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dvanced Industries\AIA Grant\Materials\Updated Materials 2.1.18\Proof of Concept\"/>
    </mc:Choice>
  </mc:AlternateContent>
  <bookViews>
    <workbookView xWindow="0" yWindow="0" windowWidth="19230" windowHeight="7755" firstSheet="1" activeTab="1"/>
  </bookViews>
  <sheets>
    <sheet name="LISTS" sheetId="13" state="hidden" r:id="rId1"/>
    <sheet name="Instructions" sheetId="35" r:id="rId2"/>
    <sheet name="Budget" sheetId="34" r:id="rId3"/>
  </sheets>
  <definedNames>
    <definedName name="_xlnm.Print_Area" localSheetId="1">Instructions!$A$1:$L$39</definedName>
  </definedNames>
  <calcPr calcId="162913"/>
  <customWorkbookViews>
    <customWorkbookView name="Advanced Industries" guid="{76AC42A8-EBCF-441E-BC40-FD9C57447A1C}"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43" i="34" l="1"/>
  <c r="BC42" i="34"/>
  <c r="BC41" i="34"/>
  <c r="BO38" i="34"/>
  <c r="BI38" i="34"/>
  <c r="BC38" i="34"/>
  <c r="BC36" i="34"/>
  <c r="BC37" i="34" l="1"/>
  <c r="BO23" i="34"/>
  <c r="BO22" i="34"/>
  <c r="BO21" i="34"/>
  <c r="BO20" i="34"/>
  <c r="BO19" i="34"/>
  <c r="BO17" i="34" s="1"/>
  <c r="BO18" i="34"/>
  <c r="BO15" i="34"/>
  <c r="BO14" i="34"/>
  <c r="BO13" i="34"/>
  <c r="BO12" i="34"/>
  <c r="BO11" i="34"/>
  <c r="BO10" i="34"/>
  <c r="AE43" i="34"/>
  <c r="AE42" i="34"/>
  <c r="AE41" i="34"/>
  <c r="AE40" i="34"/>
  <c r="AE37" i="34"/>
  <c r="AE36" i="34"/>
  <c r="AE35" i="34"/>
  <c r="AE34" i="34"/>
  <c r="AE31" i="34"/>
  <c r="AE30" i="34"/>
  <c r="AE29" i="34"/>
  <c r="AE28" i="34"/>
  <c r="AE27" i="34" s="1"/>
  <c r="AE25" i="34"/>
  <c r="AE24" i="34"/>
  <c r="AE23" i="34"/>
  <c r="AE22" i="34"/>
  <c r="AE19" i="34"/>
  <c r="AE18" i="34"/>
  <c r="AE17" i="34"/>
  <c r="AE16" i="34"/>
  <c r="AE15" i="34"/>
  <c r="AE13" i="34"/>
  <c r="AE12" i="34"/>
  <c r="AE11" i="34"/>
  <c r="AE10" i="34"/>
  <c r="AE9" i="34" s="1"/>
  <c r="BC17" i="34"/>
  <c r="BI17" i="34"/>
  <c r="BI37" i="34" s="1"/>
  <c r="BI9" i="34"/>
  <c r="BI36" i="34"/>
  <c r="BC9" i="34"/>
  <c r="Y39" i="34"/>
  <c r="BI34" i="34" s="1"/>
  <c r="S39" i="34"/>
  <c r="BC34" i="34" s="1"/>
  <c r="BO34" i="34" s="1"/>
  <c r="Y33" i="34"/>
  <c r="BI33" i="34" s="1"/>
  <c r="S33" i="34"/>
  <c r="BC33" i="34" s="1"/>
  <c r="Y27" i="34"/>
  <c r="BI32" i="34" s="1"/>
  <c r="S27" i="34"/>
  <c r="BC32" i="34" s="1"/>
  <c r="Y21" i="34"/>
  <c r="BI31" i="34" s="1"/>
  <c r="S21" i="34"/>
  <c r="BC31" i="34" s="1"/>
  <c r="Y15" i="34"/>
  <c r="BI30" i="34" s="1"/>
  <c r="S15" i="34"/>
  <c r="BC30" i="34" s="1"/>
  <c r="Y9" i="34"/>
  <c r="BI29" i="34" s="1"/>
  <c r="S9" i="34"/>
  <c r="BC29" i="34"/>
  <c r="C11" i="13"/>
  <c r="C12" i="13"/>
  <c r="C10" i="13"/>
  <c r="BO30" i="34" l="1"/>
  <c r="AE39" i="34"/>
  <c r="BO9" i="34"/>
  <c r="BO32" i="34"/>
  <c r="BI28" i="34"/>
  <c r="BO37" i="34"/>
  <c r="BO33" i="34"/>
  <c r="AE21" i="34"/>
  <c r="AE33" i="34"/>
  <c r="BO31" i="34"/>
  <c r="BC28" i="34"/>
  <c r="BO36" i="34"/>
  <c r="BO35" i="34" s="1"/>
  <c r="BC35" i="34"/>
  <c r="BO29" i="34"/>
  <c r="BI35" i="34"/>
  <c r="BO28" i="34" l="1"/>
  <c r="BI42" i="34" s="1"/>
  <c r="BI41" i="34"/>
  <c r="BI43" i="34"/>
</calcChain>
</file>

<file path=xl/sharedStrings.xml><?xml version="1.0" encoding="utf-8"?>
<sst xmlns="http://schemas.openxmlformats.org/spreadsheetml/2006/main" count="97" uniqueCount="80">
  <si>
    <t>GOOD</t>
  </si>
  <si>
    <t>Grant Program</t>
  </si>
  <si>
    <t>Proof of Principle</t>
  </si>
  <si>
    <t>Intellectual Property Protection</t>
  </si>
  <si>
    <t>Market Assessment</t>
  </si>
  <si>
    <t>Grant Max</t>
  </si>
  <si>
    <t>Early Stage Growth &amp; Retention</t>
  </si>
  <si>
    <t>Application Status</t>
  </si>
  <si>
    <t>WARNING(s)</t>
  </si>
  <si>
    <t>ERROR(s)</t>
  </si>
  <si>
    <t>Status Value</t>
  </si>
  <si>
    <t>Icon</t>
  </si>
  <si>
    <t>Startup</t>
  </si>
  <si>
    <t>Prototypes &amp; Technical Validation</t>
  </si>
  <si>
    <t>Milestones</t>
  </si>
  <si>
    <t>E. TOTAL FIXED EXPENSES</t>
  </si>
  <si>
    <t xml:space="preserve">F. TOTAL OPERATING EXPENSES </t>
  </si>
  <si>
    <t>G. NET OPERATING PROFIT (LOSS)</t>
  </si>
  <si>
    <t>H. INCOME TAXES (estimated)</t>
  </si>
  <si>
    <t>I. NET PROFIT (LOSS) AFTER INCOME TAX</t>
  </si>
  <si>
    <t>Other Costs</t>
  </si>
  <si>
    <t>Per Task Total</t>
  </si>
  <si>
    <t>THE COLORADO ADVANCED INDUSTRIES ACCELERATOR GRANT</t>
  </si>
  <si>
    <t>Proof of Concept Grant Funds</t>
  </si>
  <si>
    <t xml:space="preserve">   Materials and Supplies Expenses</t>
  </si>
  <si>
    <t xml:space="preserve">   Overhead Line-Item</t>
  </si>
  <si>
    <t xml:space="preserve">   Direct Project Costs</t>
  </si>
  <si>
    <t xml:space="preserve">   Indirect Project Costs</t>
  </si>
  <si>
    <t>Total
Project Cost</t>
  </si>
  <si>
    <t xml:space="preserve">   Project Title:</t>
  </si>
  <si>
    <t>Enter Project Title Here</t>
  </si>
  <si>
    <t>Validity</t>
  </si>
  <si>
    <t>Notes</t>
  </si>
  <si>
    <t xml:space="preserve">   Budget Validation</t>
  </si>
  <si>
    <t xml:space="preserve">   Project Line-Item</t>
  </si>
  <si>
    <t>Proportion of Total Costs Attributed by Indirect Costs</t>
  </si>
  <si>
    <t>Instructions</t>
  </si>
  <si>
    <t>*</t>
  </si>
  <si>
    <r>
      <rPr>
        <b/>
        <sz val="9"/>
        <color theme="1"/>
        <rFont val="Century Gothic"/>
        <family val="2"/>
        <scheme val="minor"/>
      </rPr>
      <t xml:space="preserve">Note: </t>
    </r>
    <r>
      <rPr>
        <sz val="9"/>
        <color theme="1"/>
        <rFont val="Century Gothic"/>
        <family val="2"/>
        <scheme val="minor"/>
      </rPr>
      <t xml:space="preserve"> Most of the template has been locked to prevent editing.  The user is only able to input</t>
    </r>
  </si>
  <si>
    <t>1. )</t>
  </si>
  <si>
    <r>
      <t xml:space="preserve">Enter the </t>
    </r>
    <r>
      <rPr>
        <i/>
        <sz val="9"/>
        <color theme="1"/>
        <rFont val="Century Gothic"/>
        <family val="2"/>
        <scheme val="minor"/>
      </rPr>
      <t>Project Title</t>
    </r>
    <r>
      <rPr>
        <sz val="9"/>
        <color theme="1"/>
        <rFont val="Century Gothic"/>
        <family val="2"/>
        <scheme val="minor"/>
      </rPr>
      <t xml:space="preserve"> at the top left of the worksheet.</t>
    </r>
  </si>
  <si>
    <t>2. )</t>
  </si>
  <si>
    <t>3. )</t>
  </si>
  <si>
    <t>4. )</t>
  </si>
  <si>
    <t>**</t>
  </si>
  <si>
    <r>
      <rPr>
        <b/>
        <sz val="9"/>
        <color theme="1"/>
        <rFont val="Century Gothic"/>
        <family val="2"/>
        <scheme val="minor"/>
      </rPr>
      <t xml:space="preserve">Note: </t>
    </r>
    <r>
      <rPr>
        <sz val="9"/>
        <color theme="1"/>
        <rFont val="Century Gothic"/>
        <family val="2"/>
        <scheme val="minor"/>
      </rPr>
      <t xml:space="preserve"> </t>
    </r>
    <r>
      <rPr>
        <i/>
        <sz val="9"/>
        <color theme="1"/>
        <rFont val="Century Gothic"/>
        <family val="2"/>
        <scheme val="minor"/>
      </rPr>
      <t>Grant Funding</t>
    </r>
    <r>
      <rPr>
        <sz val="9"/>
        <color theme="1"/>
        <rFont val="Century Gothic"/>
        <family val="2"/>
        <scheme val="minor"/>
      </rPr>
      <t xml:space="preserve"> recipients cannot begin using the awarded amount of funds until the </t>
    </r>
    <r>
      <rPr>
        <i/>
        <sz val="9"/>
        <color theme="1"/>
        <rFont val="Century Gothic"/>
        <family val="2"/>
        <scheme val="minor"/>
      </rPr>
      <t>Grant Award Contract</t>
    </r>
    <r>
      <rPr>
        <sz val="9"/>
        <color theme="1"/>
        <rFont val="Century Gothic"/>
        <family val="2"/>
        <scheme val="minor"/>
      </rPr>
      <t xml:space="preserve"> has been executed.  However, the </t>
    </r>
    <r>
      <rPr>
        <i/>
        <sz val="9"/>
        <color theme="1"/>
        <rFont val="Century Gothic"/>
        <family val="2"/>
        <scheme val="minor"/>
      </rPr>
      <t>Institution Grant Match Funds</t>
    </r>
    <r>
      <rPr>
        <sz val="9"/>
        <color theme="1"/>
        <rFont val="Century Gothic"/>
        <family val="2"/>
        <scheme val="minor"/>
      </rPr>
      <t xml:space="preserve"> can be used after the grant award has been announced.</t>
    </r>
  </si>
  <si>
    <t>Institution Funds Grant Match</t>
  </si>
  <si>
    <t>Enter Line-Item Here</t>
  </si>
  <si>
    <t>Direct
Project Costs</t>
  </si>
  <si>
    <t>Indirect
Project Costs</t>
  </si>
  <si>
    <t xml:space="preserve">   Total Project Costs</t>
  </si>
  <si>
    <t>Facilities and Administrative Expenses</t>
  </si>
  <si>
    <t xml:space="preserve">   Facilities and Administrative Expenses</t>
  </si>
  <si>
    <t xml:space="preserve">   Other Overhead Expenses</t>
  </si>
  <si>
    <t>Other Overhead Expenses</t>
  </si>
  <si>
    <t xml:space="preserve">   Personnel Expenses</t>
  </si>
  <si>
    <t>Personnel Expenses</t>
  </si>
  <si>
    <r>
      <t xml:space="preserve">Under each </t>
    </r>
    <r>
      <rPr>
        <i/>
        <sz val="9"/>
        <color theme="1"/>
        <rFont val="Century Gothic"/>
        <family val="2"/>
        <scheme val="minor"/>
      </rPr>
      <t>Budget Expense</t>
    </r>
    <r>
      <rPr>
        <sz val="9"/>
        <color theme="1"/>
        <rFont val="Century Gothic"/>
        <family val="2"/>
        <scheme val="minor"/>
      </rPr>
      <t xml:space="preserve">, enter the </t>
    </r>
    <r>
      <rPr>
        <i/>
        <sz val="9"/>
        <color theme="1"/>
        <rFont val="Century Gothic"/>
        <family val="2"/>
        <scheme val="minor"/>
      </rPr>
      <t>Line-Item</t>
    </r>
    <r>
      <rPr>
        <sz val="9"/>
        <color theme="1"/>
        <rFont val="Century Gothic"/>
        <family val="2"/>
        <scheme val="minor"/>
      </rPr>
      <t xml:space="preserve"> in the first column, and the amount of </t>
    </r>
    <r>
      <rPr>
        <i/>
        <sz val="9"/>
        <color theme="1"/>
        <rFont val="Century Gothic"/>
        <family val="2"/>
        <scheme val="minor"/>
      </rPr>
      <t>Grant Funding</t>
    </r>
    <r>
      <rPr>
        <sz val="9"/>
        <color theme="1"/>
        <rFont val="Century Gothic"/>
        <family val="2"/>
        <scheme val="minor"/>
      </rPr>
      <t xml:space="preserve"> intended to be utilized, in order to cover a portion of the cost associated with it, in the next column.</t>
    </r>
  </si>
  <si>
    <r>
      <rPr>
        <b/>
        <sz val="9"/>
        <color theme="1"/>
        <rFont val="Century Gothic"/>
        <family val="2"/>
        <scheme val="minor"/>
      </rPr>
      <t>Please Note:</t>
    </r>
    <r>
      <rPr>
        <sz val="9"/>
        <color theme="1"/>
        <rFont val="Century Gothic"/>
        <family val="2"/>
        <scheme val="minor"/>
      </rPr>
      <t xml:space="preserve">  The Expense Costs Subtotal, in the fourth column, is the sum of the </t>
    </r>
    <r>
      <rPr>
        <i/>
        <sz val="9"/>
        <color theme="1"/>
        <rFont val="Century Gothic"/>
        <family val="2"/>
        <scheme val="minor"/>
      </rPr>
      <t>Grant Funding</t>
    </r>
    <r>
      <rPr>
        <sz val="9"/>
        <color theme="1"/>
        <rFont val="Century Gothic"/>
        <family val="2"/>
        <scheme val="minor"/>
      </rPr>
      <t xml:space="preserve"> and </t>
    </r>
    <r>
      <rPr>
        <i/>
        <sz val="9"/>
        <color theme="1"/>
        <rFont val="Century Gothic"/>
        <family val="2"/>
        <scheme val="minor"/>
      </rPr>
      <t>Institution Match Funding</t>
    </r>
    <r>
      <rPr>
        <sz val="9"/>
        <color theme="1"/>
        <rFont val="Century Gothic"/>
        <family val="2"/>
        <scheme val="minor"/>
      </rPr>
      <t xml:space="preserve"> and cannot be edited.</t>
    </r>
  </si>
  <si>
    <r>
      <t xml:space="preserve">Enter the amount of </t>
    </r>
    <r>
      <rPr>
        <i/>
        <sz val="9"/>
        <color theme="1"/>
        <rFont val="Century Gothic"/>
        <family val="2"/>
        <scheme val="minor"/>
      </rPr>
      <t>Institution Match Funding</t>
    </r>
    <r>
      <rPr>
        <sz val="9"/>
        <color theme="1"/>
        <rFont val="Century Gothic"/>
        <family val="2"/>
        <scheme val="minor"/>
      </rPr>
      <t xml:space="preserve"> used as the </t>
    </r>
    <r>
      <rPr>
        <i/>
        <sz val="9"/>
        <color theme="1"/>
        <rFont val="Century Gothic"/>
        <family val="2"/>
        <scheme val="minor"/>
      </rPr>
      <t>Grant Match</t>
    </r>
    <r>
      <rPr>
        <sz val="9"/>
        <color theme="1"/>
        <rFont val="Century Gothic"/>
        <family val="2"/>
        <scheme val="minor"/>
      </rPr>
      <t xml:space="preserve"> for each </t>
    </r>
    <r>
      <rPr>
        <i/>
        <sz val="9"/>
        <color theme="1"/>
        <rFont val="Century Gothic"/>
        <family val="2"/>
        <scheme val="minor"/>
      </rPr>
      <t>Line-Item</t>
    </r>
    <r>
      <rPr>
        <sz val="9"/>
        <color theme="1"/>
        <rFont val="Century Gothic"/>
        <family val="2"/>
        <scheme val="minor"/>
      </rPr>
      <t xml:space="preserve"> in the third column.</t>
    </r>
  </si>
  <si>
    <r>
      <rPr>
        <b/>
        <sz val="9"/>
        <color theme="1"/>
        <rFont val="Century Gothic"/>
        <family val="2"/>
        <scheme val="minor"/>
      </rPr>
      <t xml:space="preserve">Please Note: </t>
    </r>
    <r>
      <rPr>
        <sz val="9"/>
        <color theme="1"/>
        <rFont val="Century Gothic"/>
        <family val="2"/>
        <scheme val="minor"/>
      </rPr>
      <t xml:space="preserve"> The </t>
    </r>
    <r>
      <rPr>
        <i/>
        <sz val="9"/>
        <color theme="1"/>
        <rFont val="Century Gothic"/>
        <family val="2"/>
        <scheme val="minor"/>
      </rPr>
      <t>Total Indirect Costs</t>
    </r>
    <r>
      <rPr>
        <sz val="9"/>
        <color theme="1"/>
        <rFont val="Century Gothic"/>
        <family val="2"/>
        <scheme val="minor"/>
      </rPr>
      <t xml:space="preserve"> associated with </t>
    </r>
    <r>
      <rPr>
        <i/>
        <sz val="9"/>
        <color theme="1"/>
        <rFont val="Century Gothic"/>
        <family val="2"/>
        <scheme val="minor"/>
      </rPr>
      <t>Grant Funding</t>
    </r>
    <r>
      <rPr>
        <sz val="9"/>
        <color theme="1"/>
        <rFont val="Century Gothic"/>
        <family val="2"/>
        <scheme val="minor"/>
      </rPr>
      <t xml:space="preserve"> should not exceed 8% of the </t>
    </r>
    <r>
      <rPr>
        <i/>
        <sz val="9"/>
        <color theme="1"/>
        <rFont val="Century Gothic"/>
        <family val="2"/>
        <scheme val="minor"/>
      </rPr>
      <t>Total Direct Costs</t>
    </r>
    <r>
      <rPr>
        <sz val="9"/>
        <color theme="1"/>
        <rFont val="Century Gothic"/>
        <family val="2"/>
        <scheme val="minor"/>
      </rPr>
      <t xml:space="preserve"> associated with </t>
    </r>
    <r>
      <rPr>
        <i/>
        <sz val="9"/>
        <color theme="1"/>
        <rFont val="Century Gothic"/>
        <family val="2"/>
        <scheme val="minor"/>
      </rPr>
      <t>Grant Funding</t>
    </r>
    <r>
      <rPr>
        <sz val="9"/>
        <color theme="1"/>
        <rFont val="Century Gothic"/>
        <family val="2"/>
        <scheme val="minor"/>
      </rPr>
      <t>.</t>
    </r>
  </si>
  <si>
    <r>
      <rPr>
        <b/>
        <sz val="9"/>
        <color theme="1"/>
        <rFont val="Century Gothic"/>
        <family val="2"/>
        <scheme val="minor"/>
      </rPr>
      <t xml:space="preserve">Please Note: </t>
    </r>
    <r>
      <rPr>
        <sz val="9"/>
        <color theme="1"/>
        <rFont val="Century Gothic"/>
        <family val="2"/>
        <scheme val="minor"/>
      </rPr>
      <t xml:space="preserve"> The required Institution Funds Grant Match is 1:3.</t>
    </r>
  </si>
  <si>
    <t>Ratio of Institution Match Funds to Total Costs</t>
  </si>
  <si>
    <t>Grant Funds Maximum</t>
  </si>
  <si>
    <t>Proof of Concept Grant</t>
  </si>
  <si>
    <t>Travel Expenses</t>
  </si>
  <si>
    <t>Materials &amp; Supplies Expenses</t>
  </si>
  <si>
    <t>Other Direct Project Expenses</t>
  </si>
  <si>
    <t xml:space="preserve">   Other Direct Project Expenses</t>
  </si>
  <si>
    <t xml:space="preserve">   Equipment Expenses</t>
  </si>
  <si>
    <t>Subawards</t>
  </si>
  <si>
    <t xml:space="preserve">   Travel Expenses</t>
  </si>
  <si>
    <t xml:space="preserve">  Subawards</t>
  </si>
  <si>
    <t>Equipment Expenses</t>
  </si>
  <si>
    <r>
      <rPr>
        <b/>
        <sz val="9"/>
        <color theme="1"/>
        <rFont val="Century Gothic"/>
        <family val="2"/>
        <scheme val="minor"/>
      </rPr>
      <t xml:space="preserve">Please Note: </t>
    </r>
    <r>
      <rPr>
        <sz val="9"/>
        <color theme="1"/>
        <rFont val="Century Gothic"/>
        <family val="2"/>
        <scheme val="minor"/>
      </rPr>
      <t xml:space="preserve"> The maximum amount of Grant Funding for Proof of Concept Applications are:</t>
    </r>
  </si>
  <si>
    <r>
      <rPr>
        <b/>
        <sz val="9"/>
        <color theme="1"/>
        <rFont val="Century Gothic"/>
        <family val="2"/>
        <scheme val="minor"/>
      </rPr>
      <t xml:space="preserve">Please Note: </t>
    </r>
    <r>
      <rPr>
        <sz val="9"/>
        <color theme="1"/>
        <rFont val="Century Gothic"/>
        <family val="2"/>
        <scheme val="minor"/>
      </rPr>
      <t xml:space="preserve"> The maximum funding amount as stated above are only for Grant Applications that will be utilizing the </t>
    </r>
    <r>
      <rPr>
        <i/>
        <sz val="9"/>
        <color theme="1"/>
        <rFont val="Century Gothic"/>
        <family val="2"/>
        <scheme val="minor"/>
      </rPr>
      <t>Grant Funding</t>
    </r>
    <r>
      <rPr>
        <sz val="9"/>
        <color theme="1"/>
        <rFont val="Century Gothic"/>
        <family val="2"/>
        <scheme val="minor"/>
      </rPr>
      <t xml:space="preserve"> for the investigation of technology within only one industry and will be conducted at only one Research Institution.  This maximum allowable funding cap will be removed if the Grant Application has qualified for a preference—refer to online application or </t>
    </r>
    <r>
      <rPr>
        <u/>
        <sz val="9"/>
        <color theme="1"/>
        <rFont val="Century Gothic"/>
        <family val="2"/>
        <scheme val="minor"/>
      </rPr>
      <t>Application Guidelines</t>
    </r>
    <r>
      <rPr>
        <sz val="9"/>
        <color theme="1"/>
        <rFont val="Century Gothic"/>
        <family val="2"/>
        <scheme val="minor"/>
      </rPr>
      <t xml:space="preserve"> for details.</t>
    </r>
  </si>
  <si>
    <t xml:space="preserve">   TOTAL Project Costs </t>
  </si>
  <si>
    <t xml:space="preserve"> alpha and/or numeric values into cells that are white in color, as such:</t>
  </si>
  <si>
    <r>
      <t xml:space="preserve">Once this </t>
    </r>
    <r>
      <rPr>
        <i/>
        <sz val="9"/>
        <color theme="1"/>
        <rFont val="Century Gothic"/>
        <family val="2"/>
        <scheme val="minor"/>
      </rPr>
      <t>Project Budget</t>
    </r>
    <r>
      <rPr>
        <sz val="9"/>
        <color theme="1"/>
        <rFont val="Century Gothic"/>
        <family val="2"/>
        <scheme val="minor"/>
      </rPr>
      <t xml:space="preserve"> has been completed, please upload and attach the .xlsx file to the appropriate question in the </t>
    </r>
    <r>
      <rPr>
        <u/>
        <sz val="9"/>
        <color theme="1"/>
        <rFont val="Century Gothic"/>
        <family val="2"/>
        <scheme val="minor"/>
      </rPr>
      <t>Personnel, Budget &amp; Plan</t>
    </r>
    <r>
      <rPr>
        <sz val="9"/>
        <color theme="1"/>
        <rFont val="Century Gothic"/>
        <family val="2"/>
        <scheme val="minor"/>
      </rPr>
      <t xml:space="preserve"> section of the Grant Application.</t>
    </r>
  </si>
  <si>
    <r>
      <rPr>
        <b/>
        <sz val="9"/>
        <color theme="1"/>
        <rFont val="Century Gothic"/>
        <family val="2"/>
        <scheme val="minor"/>
      </rPr>
      <t xml:space="preserve">Please Note: </t>
    </r>
    <r>
      <rPr>
        <sz val="9"/>
        <color theme="1"/>
        <rFont val="Century Gothic"/>
        <family val="2"/>
        <scheme val="minor"/>
      </rPr>
      <t xml:space="preserve"> The amount of </t>
    </r>
    <r>
      <rPr>
        <i/>
        <sz val="9"/>
        <color theme="1"/>
        <rFont val="Century Gothic"/>
        <family val="2"/>
        <scheme val="minor"/>
      </rPr>
      <t>Grant Funding</t>
    </r>
    <r>
      <rPr>
        <sz val="9"/>
        <color theme="1"/>
        <rFont val="Century Gothic"/>
        <family val="2"/>
        <scheme val="minor"/>
      </rPr>
      <t xml:space="preserve"> shown in this </t>
    </r>
    <r>
      <rPr>
        <i/>
        <sz val="9"/>
        <color theme="1"/>
        <rFont val="Century Gothic"/>
        <family val="2"/>
        <scheme val="minor"/>
      </rPr>
      <t xml:space="preserve">Project Budget </t>
    </r>
    <r>
      <rPr>
        <sz val="9"/>
        <color theme="1"/>
        <rFont val="Century Gothic"/>
        <family val="2"/>
        <scheme val="minor"/>
      </rPr>
      <t xml:space="preserve">should be equal to, or less than, the answer to the term question in the </t>
    </r>
    <r>
      <rPr>
        <u/>
        <sz val="9"/>
        <color theme="1"/>
        <rFont val="Century Gothic"/>
        <family val="2"/>
        <scheme val="minor"/>
      </rPr>
      <t>Project Summary &amp; Grant Amount</t>
    </r>
    <r>
      <rPr>
        <sz val="9"/>
        <color theme="1"/>
        <rFont val="Century Gothic"/>
        <family val="2"/>
        <scheme val="minor"/>
      </rPr>
      <t xml:space="preserve"> section of the Grant Application for this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</si>
</sst>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F800]dddd\,\ mmmm\ dd\,\ yyyy"/>
  </numFmts>
  <fonts count="28" x14ac:knownFonts="1">
    <font>
      <sz val="11"/>
      <color theme="1"/>
      <name val="Century Gothic"/>
      <family val="2"/>
      <scheme val="minor"/>
    </font>
    <font>
      <sz val="11"/>
      <color theme="1"/>
      <name val="Century Gothic"/>
      <family val="2"/>
      <scheme val="minor"/>
    </font>
    <font>
      <b/>
      <sz val="11"/>
      <color theme="1"/>
      <name val="Century Gothic"/>
      <family val="2"/>
      <scheme val="minor"/>
    </font>
    <font>
      <sz val="10"/>
      <color theme="1"/>
      <name val="Century Gothic"/>
      <family val="2"/>
      <scheme val="minor"/>
    </font>
    <font>
      <b/>
      <sz val="10.5"/>
      <color theme="1"/>
      <name val="Century Gothic"/>
      <family val="2"/>
      <scheme val="minor"/>
    </font>
    <font>
      <sz val="10.5"/>
      <color theme="1"/>
      <name val="Century Gothic"/>
      <family val="2"/>
      <scheme val="minor"/>
    </font>
    <font>
      <sz val="11"/>
      <color theme="3" tint="0.79998168889431442"/>
      <name val="Century Gothic"/>
      <family val="2"/>
      <scheme val="minor"/>
    </font>
    <font>
      <sz val="8"/>
      <color theme="3"/>
      <name val="Century Gothic"/>
      <family val="2"/>
      <scheme val="minor"/>
    </font>
    <font>
      <b/>
      <sz val="8"/>
      <color theme="3"/>
      <name val="Century Gothic"/>
      <family val="2"/>
      <scheme val="minor"/>
    </font>
    <font>
      <sz val="14"/>
      <color theme="1" tint="0.24994659260841701"/>
      <name val="Century Gothic"/>
      <family val="2"/>
      <scheme val="minor"/>
    </font>
    <font>
      <sz val="16"/>
      <color theme="0" tint="-4.9989318521683403E-2"/>
      <name val="Helvetica"/>
      <family val="2"/>
    </font>
    <font>
      <b/>
      <sz val="9"/>
      <color theme="0" tint="-4.9989318521683403E-2"/>
      <name val="Century Gothic"/>
      <family val="2"/>
      <scheme val="minor"/>
    </font>
    <font>
      <i/>
      <sz val="8"/>
      <color theme="3"/>
      <name val="Century Gothic"/>
      <family val="2"/>
      <scheme val="minor"/>
    </font>
    <font>
      <b/>
      <sz val="8"/>
      <color theme="0" tint="-4.9989318521683403E-2"/>
      <name val="Century Gothic"/>
      <family val="2"/>
      <scheme val="minor"/>
    </font>
    <font>
      <sz val="8"/>
      <color theme="0" tint="-4.9989318521683403E-2"/>
      <name val="Century Gothic"/>
      <family val="2"/>
      <scheme val="minor"/>
    </font>
    <font>
      <i/>
      <sz val="8"/>
      <color theme="0" tint="-4.9989318521683403E-2"/>
      <name val="Century Gothic"/>
      <family val="2"/>
      <scheme val="minor"/>
    </font>
    <font>
      <sz val="8"/>
      <color theme="3" tint="-0.249977111117893"/>
      <name val="Century Gothic"/>
      <family val="2"/>
      <scheme val="minor"/>
    </font>
    <font>
      <sz val="11"/>
      <color theme="3" tint="-0.249977111117893"/>
      <name val="Century Gothic"/>
      <family val="2"/>
      <scheme val="minor"/>
    </font>
    <font>
      <sz val="8"/>
      <color theme="1"/>
      <name val="Century Gothic"/>
      <family val="2"/>
      <scheme val="minor"/>
    </font>
    <font>
      <b/>
      <sz val="16"/>
      <color theme="1"/>
      <name val="Century Gothic"/>
      <family val="2"/>
      <scheme val="minor"/>
    </font>
    <font>
      <sz val="9"/>
      <color theme="1"/>
      <name val="Century Gothic"/>
      <family val="2"/>
      <scheme val="minor"/>
    </font>
    <font>
      <b/>
      <sz val="9"/>
      <color theme="1"/>
      <name val="Century Gothic"/>
      <family val="2"/>
      <scheme val="minor"/>
    </font>
    <font>
      <i/>
      <sz val="9"/>
      <color theme="1"/>
      <name val="Century Gothic"/>
      <family val="2"/>
      <scheme val="minor"/>
    </font>
    <font>
      <u/>
      <sz val="9"/>
      <color theme="1"/>
      <name val="Century Gothic"/>
      <family val="2"/>
      <scheme val="minor"/>
    </font>
    <font>
      <sz val="7.5"/>
      <color theme="3" tint="-0.249977111117893"/>
      <name val="Century Gothic"/>
      <family val="2"/>
      <scheme val="minor"/>
    </font>
    <font>
      <b/>
      <sz val="8"/>
      <color theme="3" tint="-0.249977111117893"/>
      <name val="Century Gothic"/>
      <family val="2"/>
      <scheme val="minor"/>
    </font>
    <font>
      <b/>
      <sz val="14"/>
      <color theme="0" tint="-4.9989318521683403E-2"/>
      <name val="Century Gothic"/>
      <family val="2"/>
      <scheme val="minor"/>
    </font>
    <font>
      <b/>
      <sz val="16"/>
      <color theme="0" tint="-4.9989318521683403E-2"/>
      <name val="Helvetica"/>
    </font>
  </fonts>
  <fills count="12">
    <fill>
      <patternFill patternType="none"/>
    </fill>
    <fill>
      <patternFill patternType="gray125"/>
    </fill>
    <fill>
      <patternFill patternType="solid">
        <fgColor theme="3"/>
        <bgColor indexed="64"/>
      </patternFill>
    </fill>
    <fill>
      <patternFill patternType="solid">
        <fgColor theme="0" tint="-0.34998626667073579"/>
        <bgColor indexed="64"/>
      </patternFill>
    </fill>
    <fill>
      <patternFill patternType="solid">
        <fgColor theme="8" tint="-0.499984740745262"/>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8"/>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0"/>
        <bgColor indexed="64"/>
      </patternFill>
    </fill>
  </fills>
  <borders count="55">
    <border>
      <left/>
      <right/>
      <top/>
      <bottom/>
      <diagonal/>
    </border>
    <border>
      <left style="thick">
        <color theme="4"/>
      </left>
      <right/>
      <top/>
      <bottom/>
      <diagonal/>
    </border>
    <border>
      <left style="thick">
        <color theme="3"/>
      </left>
      <right/>
      <top/>
      <bottom/>
      <diagonal/>
    </border>
    <border>
      <left/>
      <right/>
      <top/>
      <bottom style="medium">
        <color rgb="FFC00000"/>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top style="medium">
        <color rgb="FFC00000"/>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top/>
      <bottom style="medium">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medium">
        <color theme="1" tint="0.34998626667073579"/>
      </right>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medium">
        <color theme="1" tint="0.34998626667073579"/>
      </right>
      <top style="thin">
        <color theme="1" tint="0.34998626667073579"/>
      </top>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bottom style="medium">
        <color theme="1" tint="0.34998626667073579"/>
      </bottom>
      <diagonal/>
    </border>
    <border>
      <left style="thin">
        <color theme="1" tint="0.34998626667073579"/>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top/>
      <bottom/>
      <diagonal/>
    </border>
    <border>
      <left style="thin">
        <color theme="1" tint="0.34998626667073579"/>
      </left>
      <right style="medium">
        <color theme="1" tint="0.34998626667073579"/>
      </right>
      <top/>
      <bottom style="medium">
        <color theme="1" tint="0.34998626667073579"/>
      </bottom>
      <diagonal/>
    </border>
    <border>
      <left style="medium">
        <color theme="1" tint="0.34998626667073579"/>
      </left>
      <right/>
      <top/>
      <bottom/>
      <diagonal/>
    </border>
    <border>
      <left/>
      <right style="medium">
        <color theme="1" tint="0.34998626667073579"/>
      </right>
      <top/>
      <bottom style="medium">
        <color theme="1" tint="0.34998626667073579"/>
      </bottom>
      <diagonal/>
    </border>
    <border>
      <left style="thin">
        <color theme="1" tint="0.34998626667073579"/>
      </left>
      <right style="thin">
        <color theme="1" tint="0.34998626667073579"/>
      </right>
      <top/>
      <bottom/>
      <diagonal/>
    </border>
    <border>
      <left/>
      <right style="thin">
        <color theme="1" tint="0.34998626667073579"/>
      </right>
      <top style="medium">
        <color theme="1" tint="0.34998626667073579"/>
      </top>
      <bottom style="medium">
        <color theme="1" tint="0.34998626667073579"/>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Protection="0">
      <alignment horizontal="left" vertical="center"/>
    </xf>
  </cellStyleXfs>
  <cellXfs count="205">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164" fontId="3" fillId="0" borderId="0" xfId="1" applyNumberFormat="1" applyFont="1"/>
    <xf numFmtId="1" fontId="3" fillId="0" borderId="0" xfId="1" applyNumberFormat="1" applyFont="1" applyAlignment="1">
      <alignment horizontal="center"/>
    </xf>
    <xf numFmtId="1" fontId="3" fillId="0" borderId="0" xfId="0" applyNumberFormat="1" applyFont="1" applyAlignment="1">
      <alignment horizontal="center"/>
    </xf>
    <xf numFmtId="0" fontId="3" fillId="3" borderId="0" xfId="0" applyFont="1" applyFill="1" applyBorder="1" applyProtection="1"/>
    <xf numFmtId="0" fontId="6" fillId="3" borderId="2" xfId="0" applyNumberFormat="1" applyFont="1" applyFill="1" applyBorder="1" applyAlignment="1" applyProtection="1">
      <alignment horizontal="center" vertical="center"/>
    </xf>
    <xf numFmtId="0" fontId="7" fillId="3" borderId="0" xfId="0" applyFont="1" applyFill="1" applyBorder="1" applyProtection="1"/>
    <xf numFmtId="0" fontId="6" fillId="3" borderId="0" xfId="0" applyNumberFormat="1" applyFont="1" applyFill="1" applyBorder="1" applyAlignment="1" applyProtection="1">
      <alignment horizontal="center" vertical="center"/>
    </xf>
    <xf numFmtId="0" fontId="0" fillId="3" borderId="0" xfId="0" applyFill="1" applyBorder="1" applyProtection="1"/>
    <xf numFmtId="0" fontId="8" fillId="3" borderId="0" xfId="0" applyFont="1" applyFill="1" applyBorder="1" applyAlignment="1" applyProtection="1"/>
    <xf numFmtId="0" fontId="12" fillId="6" borderId="37" xfId="0" applyFont="1" applyFill="1" applyBorder="1" applyAlignment="1" applyProtection="1">
      <alignment vertical="top"/>
    </xf>
    <xf numFmtId="0" fontId="7" fillId="6" borderId="18" xfId="0" applyFont="1" applyFill="1" applyBorder="1" applyAlignment="1" applyProtection="1">
      <alignment vertical="top"/>
    </xf>
    <xf numFmtId="0" fontId="6" fillId="3" borderId="1" xfId="0" applyNumberFormat="1" applyFont="1" applyFill="1" applyBorder="1" applyAlignment="1" applyProtection="1">
      <alignment horizontal="center" vertical="center"/>
    </xf>
    <xf numFmtId="0" fontId="7" fillId="6" borderId="19" xfId="0" applyFont="1" applyFill="1" applyBorder="1" applyAlignment="1" applyProtection="1">
      <alignment vertical="top"/>
    </xf>
    <xf numFmtId="0" fontId="0" fillId="3" borderId="0" xfId="0" applyNumberFormat="1" applyFill="1" applyBorder="1" applyProtection="1"/>
    <xf numFmtId="0" fontId="0" fillId="3" borderId="2" xfId="0" applyNumberFormat="1" applyFill="1" applyBorder="1" applyProtection="1"/>
    <xf numFmtId="4" fontId="8" fillId="3" borderId="0" xfId="0" applyNumberFormat="1" applyFont="1" applyFill="1" applyBorder="1" applyAlignment="1" applyProtection="1"/>
    <xf numFmtId="42" fontId="2" fillId="3" borderId="0" xfId="0" applyNumberFormat="1" applyFont="1" applyFill="1" applyBorder="1" applyProtection="1"/>
    <xf numFmtId="42" fontId="8" fillId="3" borderId="0" xfId="0" applyNumberFormat="1" applyFont="1" applyFill="1" applyBorder="1" applyAlignment="1" applyProtection="1"/>
    <xf numFmtId="42" fontId="8" fillId="3" borderId="0" xfId="0" applyNumberFormat="1" applyFont="1" applyFill="1" applyBorder="1" applyProtection="1"/>
    <xf numFmtId="42" fontId="8" fillId="3" borderId="0" xfId="0" applyNumberFormat="1" applyFont="1" applyFill="1" applyBorder="1" applyAlignment="1" applyProtection="1">
      <alignment vertical="center"/>
    </xf>
    <xf numFmtId="0" fontId="7" fillId="3" borderId="0" xfId="0" applyFont="1" applyFill="1" applyBorder="1" applyAlignment="1" applyProtection="1">
      <alignment horizontal="left"/>
    </xf>
    <xf numFmtId="0" fontId="7" fillId="6" borderId="44" xfId="0" applyFont="1" applyFill="1" applyBorder="1" applyAlignment="1" applyProtection="1">
      <alignment vertical="top"/>
    </xf>
    <xf numFmtId="0" fontId="15" fillId="6" borderId="37" xfId="0" applyFont="1" applyFill="1" applyBorder="1" applyAlignment="1" applyProtection="1">
      <alignment vertical="top"/>
    </xf>
    <xf numFmtId="0" fontId="14" fillId="6" borderId="44" xfId="0" applyFont="1" applyFill="1" applyBorder="1" applyAlignment="1" applyProtection="1">
      <alignment vertical="top"/>
    </xf>
    <xf numFmtId="0" fontId="7" fillId="6" borderId="37" xfId="0" applyFont="1" applyFill="1" applyBorder="1" applyAlignment="1" applyProtection="1">
      <alignment vertical="top"/>
    </xf>
    <xf numFmtId="0" fontId="19" fillId="8" borderId="13" xfId="0" applyFont="1" applyFill="1" applyBorder="1" applyAlignment="1">
      <alignment horizontal="center" vertical="top"/>
    </xf>
    <xf numFmtId="0" fontId="21" fillId="8" borderId="44" xfId="0" applyFont="1" applyFill="1" applyBorder="1" applyAlignment="1">
      <alignment horizontal="right" vertical="top"/>
    </xf>
    <xf numFmtId="0" fontId="19" fillId="8" borderId="51" xfId="0" applyFont="1" applyFill="1" applyBorder="1" applyAlignment="1">
      <alignment horizontal="center" vertical="top"/>
    </xf>
    <xf numFmtId="0" fontId="19" fillId="8" borderId="44" xfId="0" applyFont="1" applyFill="1" applyBorder="1" applyAlignment="1">
      <alignment horizontal="center" vertical="top"/>
    </xf>
    <xf numFmtId="0" fontId="21" fillId="8" borderId="9" xfId="0" applyFont="1" applyFill="1" applyBorder="1" applyAlignment="1">
      <alignment horizontal="right" vertical="top"/>
    </xf>
    <xf numFmtId="0" fontId="21" fillId="8" borderId="13" xfId="0" applyFont="1" applyFill="1" applyBorder="1" applyAlignment="1">
      <alignment horizontal="right" vertical="top"/>
    </xf>
    <xf numFmtId="0" fontId="21" fillId="8" borderId="51" xfId="0" applyFont="1" applyFill="1" applyBorder="1" applyAlignment="1">
      <alignment horizontal="right" vertical="top"/>
    </xf>
    <xf numFmtId="0" fontId="0" fillId="8" borderId="44" xfId="0" applyFill="1" applyBorder="1"/>
    <xf numFmtId="0" fontId="20" fillId="8" borderId="28" xfId="0" applyFont="1" applyFill="1" applyBorder="1" applyAlignment="1">
      <alignment vertical="top"/>
    </xf>
    <xf numFmtId="6" fontId="20" fillId="8" borderId="0" xfId="0" applyNumberFormat="1" applyFont="1" applyFill="1" applyBorder="1" applyAlignment="1">
      <alignment horizontal="left" indent="4"/>
    </xf>
    <xf numFmtId="0" fontId="20" fillId="8" borderId="0" xfId="0" applyFont="1" applyFill="1" applyBorder="1" applyAlignment="1">
      <alignment horizontal="left" indent="4"/>
    </xf>
    <xf numFmtId="0" fontId="20" fillId="8" borderId="28" xfId="0" applyFont="1" applyFill="1" applyBorder="1" applyAlignment="1">
      <alignment horizontal="left" indent="4"/>
    </xf>
    <xf numFmtId="0" fontId="19" fillId="10" borderId="0" xfId="0" applyFont="1" applyFill="1" applyBorder="1" applyAlignment="1">
      <alignment horizontal="center" vertical="top"/>
    </xf>
    <xf numFmtId="0" fontId="20" fillId="8" borderId="14" xfId="0" applyFont="1" applyFill="1" applyBorder="1" applyAlignment="1">
      <alignment horizontal="left" vertical="top" wrapText="1"/>
    </xf>
    <xf numFmtId="0" fontId="20" fillId="8" borderId="22" xfId="0" applyFont="1" applyFill="1" applyBorder="1" applyAlignment="1">
      <alignment horizontal="left" vertical="top" wrapText="1"/>
    </xf>
    <xf numFmtId="0" fontId="20" fillId="8" borderId="0" xfId="0" applyFont="1" applyFill="1" applyBorder="1" applyAlignment="1">
      <alignment horizontal="left" vertical="top"/>
    </xf>
    <xf numFmtId="0" fontId="20" fillId="8" borderId="10" xfId="0" applyFont="1" applyFill="1" applyBorder="1" applyAlignment="1">
      <alignment horizontal="left" vertical="top"/>
    </xf>
    <xf numFmtId="0" fontId="20" fillId="8" borderId="11" xfId="0" applyFont="1" applyFill="1" applyBorder="1" applyAlignment="1">
      <alignment horizontal="left" vertical="top"/>
    </xf>
    <xf numFmtId="0" fontId="20" fillId="8" borderId="0" xfId="0" applyFont="1" applyFill="1" applyBorder="1" applyAlignment="1">
      <alignment horizontal="left" vertical="top" wrapText="1"/>
    </xf>
    <xf numFmtId="0" fontId="20" fillId="8" borderId="28" xfId="0" applyFont="1" applyFill="1" applyBorder="1" applyAlignment="1">
      <alignment horizontal="left" vertical="top" wrapText="1"/>
    </xf>
    <xf numFmtId="0" fontId="20" fillId="8" borderId="15" xfId="0" applyFont="1" applyFill="1" applyBorder="1" applyAlignment="1">
      <alignment horizontal="left" vertical="top" wrapText="1"/>
    </xf>
    <xf numFmtId="0" fontId="20" fillId="8" borderId="52" xfId="0" applyFont="1" applyFill="1" applyBorder="1" applyAlignment="1">
      <alignment horizontal="left" vertical="top" wrapText="1"/>
    </xf>
    <xf numFmtId="0" fontId="0" fillId="10" borderId="12" xfId="0" applyFill="1" applyBorder="1" applyAlignment="1">
      <alignment horizontal="center"/>
    </xf>
    <xf numFmtId="0" fontId="21" fillId="10" borderId="0" xfId="0" applyFont="1" applyFill="1" applyBorder="1" applyAlignment="1">
      <alignment horizontal="center" vertical="top"/>
    </xf>
    <xf numFmtId="0" fontId="0" fillId="4" borderId="12" xfId="0" applyFill="1" applyBorder="1" applyAlignment="1">
      <alignment horizontal="center"/>
    </xf>
    <xf numFmtId="0" fontId="21" fillId="8" borderId="44" xfId="0" applyFont="1" applyFill="1" applyBorder="1" applyAlignment="1">
      <alignment horizontal="center" vertical="top"/>
    </xf>
    <xf numFmtId="0" fontId="21" fillId="8" borderId="15" xfId="0" applyFont="1" applyFill="1" applyBorder="1" applyAlignment="1">
      <alignment horizontal="center" vertical="top"/>
    </xf>
    <xf numFmtId="0" fontId="21" fillId="8" borderId="52" xfId="0" applyFont="1" applyFill="1" applyBorder="1" applyAlignment="1">
      <alignment horizontal="center" vertical="top"/>
    </xf>
    <xf numFmtId="0" fontId="0" fillId="10" borderId="0" xfId="0" applyFill="1" applyBorder="1" applyAlignment="1">
      <alignment horizontal="center"/>
    </xf>
    <xf numFmtId="0" fontId="20" fillId="8" borderId="0" xfId="0" applyFont="1" applyFill="1" applyBorder="1" applyAlignment="1">
      <alignment horizontal="left" vertical="top" wrapText="1" indent="2"/>
    </xf>
    <xf numFmtId="0" fontId="20" fillId="8" borderId="28" xfId="0" applyFont="1" applyFill="1" applyBorder="1" applyAlignment="1">
      <alignment horizontal="left" vertical="top" wrapText="1" indent="2"/>
    </xf>
    <xf numFmtId="0" fontId="20" fillId="8" borderId="15" xfId="0" applyFont="1" applyFill="1" applyBorder="1" applyAlignment="1">
      <alignment horizontal="left" vertical="top" wrapText="1" indent="2"/>
    </xf>
    <xf numFmtId="0" fontId="20" fillId="8" borderId="52" xfId="0" applyFont="1" applyFill="1" applyBorder="1" applyAlignment="1">
      <alignment horizontal="left" vertical="top" wrapText="1" indent="2"/>
    </xf>
    <xf numFmtId="0" fontId="20" fillId="8" borderId="0" xfId="0" applyFont="1" applyFill="1" applyBorder="1" applyAlignment="1">
      <alignment horizontal="left" indent="2"/>
    </xf>
    <xf numFmtId="0" fontId="0" fillId="0" borderId="0" xfId="0"/>
    <xf numFmtId="0" fontId="0" fillId="0" borderId="28" xfId="0" applyBorder="1"/>
    <xf numFmtId="0" fontId="20" fillId="8" borderId="28" xfId="0" applyFont="1" applyFill="1" applyBorder="1" applyAlignment="1">
      <alignment horizontal="left" indent="2"/>
    </xf>
    <xf numFmtId="43" fontId="25" fillId="9" borderId="38" xfId="0" applyNumberFormat="1" applyFont="1" applyFill="1" applyBorder="1" applyAlignment="1" applyProtection="1">
      <alignment horizontal="center" vertical="top"/>
    </xf>
    <xf numFmtId="43" fontId="25" fillId="9" borderId="41" xfId="0" applyNumberFormat="1" applyFont="1" applyFill="1" applyBorder="1" applyAlignment="1" applyProtection="1">
      <alignment horizontal="center" vertical="top"/>
    </xf>
    <xf numFmtId="44" fontId="11" fillId="7" borderId="5" xfId="0" applyNumberFormat="1" applyFont="1" applyFill="1" applyBorder="1" applyAlignment="1" applyProtection="1">
      <alignment horizontal="center" vertical="top"/>
    </xf>
    <xf numFmtId="0" fontId="18" fillId="9" borderId="33" xfId="0" applyFont="1" applyFill="1" applyBorder="1" applyAlignment="1" applyProtection="1">
      <alignment horizontal="center" vertical="top"/>
    </xf>
    <xf numFmtId="0" fontId="18" fillId="9" borderId="20" xfId="0" applyFont="1" applyFill="1" applyBorder="1" applyAlignment="1" applyProtection="1">
      <alignment horizontal="center" vertical="top"/>
    </xf>
    <xf numFmtId="0" fontId="18" fillId="9" borderId="21" xfId="0" applyFont="1" applyFill="1" applyBorder="1" applyAlignment="1" applyProtection="1">
      <alignment horizontal="center" vertical="top"/>
    </xf>
    <xf numFmtId="0" fontId="24" fillId="9" borderId="27" xfId="0" applyFont="1" applyFill="1" applyBorder="1" applyAlignment="1" applyProtection="1">
      <alignment horizontal="left" vertical="top"/>
    </xf>
    <xf numFmtId="0" fontId="24" fillId="9" borderId="16" xfId="0" applyFont="1" applyFill="1" applyBorder="1" applyAlignment="1" applyProtection="1">
      <alignment horizontal="left" vertical="top"/>
    </xf>
    <xf numFmtId="0" fontId="24" fillId="9" borderId="23" xfId="0" applyFont="1" applyFill="1" applyBorder="1" applyAlignment="1" applyProtection="1">
      <alignment horizontal="left" vertical="top"/>
    </xf>
    <xf numFmtId="0" fontId="24" fillId="9" borderId="33" xfId="0" applyFont="1" applyFill="1" applyBorder="1" applyAlignment="1" applyProtection="1">
      <alignment horizontal="left" vertical="top"/>
    </xf>
    <xf numFmtId="0" fontId="24" fillId="9" borderId="20" xfId="0" applyFont="1" applyFill="1" applyBorder="1" applyAlignment="1" applyProtection="1">
      <alignment horizontal="left" vertical="top"/>
    </xf>
    <xf numFmtId="0" fontId="24" fillId="9" borderId="24" xfId="0" applyFont="1" applyFill="1" applyBorder="1" applyAlignment="1" applyProtection="1">
      <alignment horizontal="left" vertical="top"/>
    </xf>
    <xf numFmtId="0" fontId="0" fillId="10" borderId="10" xfId="0" applyFill="1" applyBorder="1" applyAlignment="1" applyProtection="1">
      <alignment horizontal="center"/>
    </xf>
    <xf numFmtId="0" fontId="0" fillId="10" borderId="11" xfId="0" applyFill="1" applyBorder="1" applyAlignment="1" applyProtection="1">
      <alignment horizontal="center"/>
    </xf>
    <xf numFmtId="44" fontId="11" fillId="7" borderId="6" xfId="0" applyNumberFormat="1" applyFont="1" applyFill="1" applyBorder="1" applyAlignment="1" applyProtection="1">
      <alignment horizontal="center" vertical="top"/>
    </xf>
    <xf numFmtId="0" fontId="16" fillId="11" borderId="16" xfId="0" applyFont="1" applyFill="1" applyBorder="1" applyAlignment="1" applyProtection="1">
      <alignment horizontal="left" vertical="top"/>
      <protection locked="0"/>
    </xf>
    <xf numFmtId="0" fontId="17" fillId="11" borderId="16" xfId="0" applyFont="1" applyFill="1" applyBorder="1" applyAlignment="1" applyProtection="1">
      <alignment vertical="top"/>
      <protection locked="0"/>
    </xf>
    <xf numFmtId="43" fontId="16" fillId="11" borderId="34" xfId="0" applyNumberFormat="1" applyFont="1" applyFill="1" applyBorder="1" applyAlignment="1" applyProtection="1">
      <alignment horizontal="center" vertical="top"/>
      <protection locked="0"/>
    </xf>
    <xf numFmtId="43" fontId="25" fillId="9" borderId="34" xfId="0" applyNumberFormat="1" applyFont="1" applyFill="1" applyBorder="1" applyAlignment="1" applyProtection="1">
      <alignment horizontal="center" vertical="top"/>
    </xf>
    <xf numFmtId="43" fontId="25" fillId="9" borderId="40" xfId="0" applyNumberFormat="1" applyFont="1" applyFill="1" applyBorder="1" applyAlignment="1" applyProtection="1">
      <alignment horizontal="center" vertical="top"/>
    </xf>
    <xf numFmtId="0" fontId="16" fillId="11" borderId="17" xfId="0" applyFont="1" applyFill="1" applyBorder="1" applyAlignment="1" applyProtection="1">
      <alignment horizontal="left" vertical="top"/>
      <protection locked="0"/>
    </xf>
    <xf numFmtId="0" fontId="17" fillId="11" borderId="17" xfId="0" applyFont="1" applyFill="1" applyBorder="1" applyAlignment="1" applyProtection="1">
      <alignment vertical="top"/>
      <protection locked="0"/>
    </xf>
    <xf numFmtId="43" fontId="16" fillId="11" borderId="38" xfId="0" applyNumberFormat="1" applyFont="1" applyFill="1" applyBorder="1" applyAlignment="1" applyProtection="1">
      <alignment horizontal="center" vertical="top"/>
      <protection locked="0"/>
    </xf>
    <xf numFmtId="0" fontId="11" fillId="5" borderId="5" xfId="0" applyFont="1" applyFill="1" applyBorder="1" applyAlignment="1" applyProtection="1">
      <alignment horizontal="center" vertical="center" wrapText="1"/>
    </xf>
    <xf numFmtId="0" fontId="11" fillId="5" borderId="6" xfId="0" applyFont="1" applyFill="1" applyBorder="1" applyAlignment="1" applyProtection="1">
      <alignment horizontal="center" vertical="center" wrapText="1"/>
    </xf>
    <xf numFmtId="0" fontId="11" fillId="5" borderId="34" xfId="0" applyFont="1" applyFill="1" applyBorder="1" applyAlignment="1" applyProtection="1">
      <alignment horizontal="center" vertical="center" wrapText="1"/>
    </xf>
    <xf numFmtId="0" fontId="11" fillId="5" borderId="40" xfId="0" applyFont="1" applyFill="1" applyBorder="1" applyAlignment="1" applyProtection="1">
      <alignment horizontal="center" vertical="center" wrapText="1"/>
    </xf>
    <xf numFmtId="0" fontId="11" fillId="5" borderId="7"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11" fillId="7" borderId="4" xfId="0" applyFont="1" applyFill="1" applyBorder="1" applyAlignment="1" applyProtection="1">
      <alignment horizontal="left" vertical="top"/>
    </xf>
    <xf numFmtId="0" fontId="11" fillId="7" borderId="5" xfId="0" applyFont="1" applyFill="1" applyBorder="1" applyAlignment="1" applyProtection="1">
      <alignment horizontal="left" vertical="top"/>
    </xf>
    <xf numFmtId="0" fontId="11" fillId="5" borderId="47"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0" fontId="11" fillId="5" borderId="48"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29"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43" fontId="16" fillId="11" borderId="53" xfId="0" applyNumberFormat="1" applyFont="1" applyFill="1" applyBorder="1" applyAlignment="1" applyProtection="1">
      <alignment horizontal="center" vertical="top"/>
      <protection locked="0"/>
    </xf>
    <xf numFmtId="0" fontId="11" fillId="5" borderId="19" xfId="0" applyFont="1" applyFill="1" applyBorder="1" applyAlignment="1" applyProtection="1">
      <alignment horizontal="left" vertical="center"/>
    </xf>
    <xf numFmtId="0" fontId="11" fillId="5" borderId="20" xfId="0" applyFont="1" applyFill="1" applyBorder="1" applyAlignment="1" applyProtection="1">
      <alignment horizontal="left" vertical="center"/>
    </xf>
    <xf numFmtId="0" fontId="11" fillId="5" borderId="21" xfId="0" applyFont="1" applyFill="1" applyBorder="1" applyAlignment="1" applyProtection="1">
      <alignment horizontal="left" vertical="center"/>
    </xf>
    <xf numFmtId="0" fontId="16" fillId="11" borderId="5" xfId="0" applyFont="1" applyFill="1" applyBorder="1" applyAlignment="1" applyProtection="1">
      <alignment horizontal="left" vertical="top" wrapText="1"/>
      <protection locked="0"/>
    </xf>
    <xf numFmtId="0" fontId="16" fillId="11" borderId="34" xfId="0" applyFont="1" applyFill="1" applyBorder="1" applyAlignment="1" applyProtection="1">
      <alignment horizontal="left" vertical="top" wrapText="1"/>
      <protection locked="0"/>
    </xf>
    <xf numFmtId="0" fontId="11" fillId="7" borderId="4" xfId="0" applyFont="1" applyFill="1" applyBorder="1" applyAlignment="1" applyProtection="1">
      <alignment horizontal="left" vertical="center"/>
    </xf>
    <xf numFmtId="0" fontId="11" fillId="7" borderId="5" xfId="0" applyFont="1" applyFill="1" applyBorder="1" applyAlignment="1" applyProtection="1">
      <alignment horizontal="left" vertical="center"/>
    </xf>
    <xf numFmtId="0" fontId="11" fillId="6" borderId="39" xfId="0" applyFont="1" applyFill="1" applyBorder="1" applyAlignment="1" applyProtection="1">
      <alignment horizontal="center" vertical="center"/>
    </xf>
    <xf numFmtId="0" fontId="11" fillId="6" borderId="34" xfId="0" applyFont="1" applyFill="1" applyBorder="1" applyAlignment="1" applyProtection="1">
      <alignment horizontal="center" vertical="center"/>
    </xf>
    <xf numFmtId="0" fontId="0" fillId="4" borderId="12" xfId="0" applyFill="1" applyBorder="1" applyAlignment="1" applyProtection="1">
      <alignment horizontal="center"/>
    </xf>
    <xf numFmtId="43" fontId="16" fillId="9" borderId="27" xfId="0" applyNumberFormat="1" applyFont="1" applyFill="1" applyBorder="1" applyAlignment="1" applyProtection="1">
      <alignment horizontal="left" vertical="top"/>
    </xf>
    <xf numFmtId="43" fontId="16" fillId="9" borderId="16" xfId="0" applyNumberFormat="1" applyFont="1" applyFill="1" applyBorder="1" applyAlignment="1" applyProtection="1">
      <alignment horizontal="left" vertical="top"/>
    </xf>
    <xf numFmtId="43" fontId="16" fillId="9" borderId="17" xfId="0" applyNumberFormat="1" applyFont="1" applyFill="1" applyBorder="1" applyAlignment="1" applyProtection="1">
      <alignment horizontal="left" vertical="top"/>
    </xf>
    <xf numFmtId="43" fontId="25" fillId="9" borderId="27" xfId="0" applyNumberFormat="1" applyFont="1" applyFill="1" applyBorder="1" applyAlignment="1" applyProtection="1">
      <alignment horizontal="left" vertical="top"/>
    </xf>
    <xf numFmtId="43" fontId="25" fillId="9" borderId="16" xfId="0" applyNumberFormat="1" applyFont="1" applyFill="1" applyBorder="1" applyAlignment="1" applyProtection="1">
      <alignment horizontal="left" vertical="top"/>
    </xf>
    <xf numFmtId="43" fontId="25" fillId="9" borderId="23" xfId="0" applyNumberFormat="1" applyFont="1" applyFill="1" applyBorder="1" applyAlignment="1" applyProtection="1">
      <alignment horizontal="left" vertical="top"/>
    </xf>
    <xf numFmtId="43" fontId="16" fillId="11" borderId="7" xfId="0" applyNumberFormat="1" applyFont="1" applyFill="1" applyBorder="1" applyAlignment="1" applyProtection="1">
      <alignment horizontal="center" vertical="top"/>
      <protection locked="0"/>
    </xf>
    <xf numFmtId="43" fontId="25" fillId="9" borderId="45" xfId="0" applyNumberFormat="1" applyFont="1" applyFill="1" applyBorder="1" applyAlignment="1" applyProtection="1">
      <alignment horizontal="center" vertical="top"/>
    </xf>
    <xf numFmtId="43" fontId="25" fillId="9" borderId="50" xfId="0" applyNumberFormat="1" applyFont="1" applyFill="1" applyBorder="1" applyAlignment="1" applyProtection="1">
      <alignment horizontal="center" vertical="top"/>
    </xf>
    <xf numFmtId="165" fontId="10" fillId="4" borderId="0" xfId="0" applyNumberFormat="1" applyFont="1" applyFill="1" applyBorder="1" applyAlignment="1" applyProtection="1">
      <alignment horizontal="center" vertical="center"/>
    </xf>
    <xf numFmtId="165" fontId="10" fillId="4" borderId="3" xfId="0" applyNumberFormat="1"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6" xfId="0" applyFont="1" applyFill="1" applyBorder="1" applyAlignment="1" applyProtection="1">
      <alignment horizontal="center" vertical="center"/>
    </xf>
    <xf numFmtId="0" fontId="26" fillId="2" borderId="36" xfId="0" applyFont="1" applyFill="1" applyBorder="1" applyAlignment="1" applyProtection="1">
      <alignment horizontal="center" vertical="center"/>
    </xf>
    <xf numFmtId="0" fontId="26" fillId="2" borderId="35"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16" fillId="11" borderId="20" xfId="0" applyFont="1" applyFill="1" applyBorder="1" applyAlignment="1" applyProtection="1">
      <alignment horizontal="left" vertical="top"/>
      <protection locked="0"/>
    </xf>
    <xf numFmtId="0" fontId="16" fillId="11" borderId="21" xfId="0" applyFont="1" applyFill="1" applyBorder="1" applyAlignment="1" applyProtection="1">
      <alignment horizontal="left" vertical="top"/>
      <protection locked="0"/>
    </xf>
    <xf numFmtId="43" fontId="16" fillId="11" borderId="17" xfId="0" applyNumberFormat="1" applyFont="1" applyFill="1" applyBorder="1" applyAlignment="1" applyProtection="1">
      <alignment horizontal="center" vertical="top"/>
      <protection locked="0"/>
    </xf>
    <xf numFmtId="0" fontId="11" fillId="7" borderId="25" xfId="0" applyFont="1" applyFill="1" applyBorder="1" applyAlignment="1" applyProtection="1">
      <alignment horizontal="left" vertical="top"/>
    </xf>
    <xf numFmtId="0" fontId="11" fillId="7" borderId="26" xfId="0" applyFont="1" applyFill="1" applyBorder="1" applyAlignment="1" applyProtection="1">
      <alignment horizontal="left" vertical="top"/>
    </xf>
    <xf numFmtId="0" fontId="11" fillId="7" borderId="31" xfId="0" applyFont="1" applyFill="1" applyBorder="1" applyAlignment="1" applyProtection="1">
      <alignment horizontal="left" vertical="top"/>
    </xf>
    <xf numFmtId="0" fontId="0" fillId="10" borderId="9" xfId="0" applyFill="1" applyBorder="1" applyAlignment="1" applyProtection="1">
      <alignment horizontal="center"/>
    </xf>
    <xf numFmtId="0" fontId="0" fillId="10" borderId="14" xfId="0" applyFill="1" applyBorder="1" applyAlignment="1" applyProtection="1">
      <alignment horizontal="center"/>
    </xf>
    <xf numFmtId="0" fontId="0" fillId="10" borderId="0" xfId="0" applyFill="1" applyBorder="1" applyAlignment="1" applyProtection="1">
      <alignment horizontal="center"/>
    </xf>
    <xf numFmtId="0" fontId="0" fillId="10" borderId="15" xfId="0" applyFill="1" applyBorder="1" applyAlignment="1" applyProtection="1">
      <alignment horizontal="center"/>
    </xf>
    <xf numFmtId="0" fontId="16" fillId="11" borderId="15" xfId="0" applyFont="1" applyFill="1" applyBorder="1" applyAlignment="1" applyProtection="1">
      <alignment horizontal="left" vertical="top"/>
      <protection locked="0"/>
    </xf>
    <xf numFmtId="0" fontId="17" fillId="11" borderId="15" xfId="0" applyFont="1" applyFill="1" applyBorder="1" applyAlignment="1" applyProtection="1">
      <alignment vertical="top"/>
      <protection locked="0"/>
    </xf>
    <xf numFmtId="0" fontId="17" fillId="11" borderId="30" xfId="0" applyFont="1" applyFill="1" applyBorder="1" applyAlignment="1" applyProtection="1">
      <alignment vertical="top"/>
      <protection locked="0"/>
    </xf>
    <xf numFmtId="43" fontId="16" fillId="11" borderId="46" xfId="0" applyNumberFormat="1" applyFont="1" applyFill="1" applyBorder="1" applyAlignment="1" applyProtection="1">
      <alignment horizontal="center" vertical="top"/>
      <protection locked="0"/>
    </xf>
    <xf numFmtId="43" fontId="16" fillId="11" borderId="15" xfId="0" applyNumberFormat="1" applyFont="1" applyFill="1" applyBorder="1" applyAlignment="1" applyProtection="1">
      <alignment horizontal="center" vertical="top"/>
      <protection locked="0"/>
    </xf>
    <xf numFmtId="43" fontId="16" fillId="11" borderId="30" xfId="0" applyNumberFormat="1" applyFont="1" applyFill="1" applyBorder="1" applyAlignment="1" applyProtection="1">
      <alignment horizontal="center" vertical="top"/>
      <protection locked="0"/>
    </xf>
    <xf numFmtId="0" fontId="16" fillId="9" borderId="17" xfId="0" applyFont="1" applyFill="1" applyBorder="1" applyAlignment="1" applyProtection="1">
      <alignment horizontal="left" vertical="top"/>
    </xf>
    <xf numFmtId="0" fontId="16" fillId="9" borderId="34" xfId="0" applyFont="1" applyFill="1" applyBorder="1" applyAlignment="1" applyProtection="1">
      <alignment horizontal="left" vertical="top"/>
    </xf>
    <xf numFmtId="0" fontId="16" fillId="9" borderId="20" xfId="0" applyFont="1" applyFill="1" applyBorder="1" applyAlignment="1" applyProtection="1">
      <alignment horizontal="left" vertical="top"/>
    </xf>
    <xf numFmtId="0" fontId="16" fillId="9" borderId="21" xfId="0" applyFont="1" applyFill="1" applyBorder="1" applyAlignment="1" applyProtection="1">
      <alignment horizontal="left" vertical="top"/>
    </xf>
    <xf numFmtId="0" fontId="11" fillId="5" borderId="4"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11" fillId="5" borderId="39" xfId="0" applyFont="1" applyFill="1" applyBorder="1" applyAlignment="1" applyProtection="1">
      <alignment horizontal="left" vertical="center"/>
    </xf>
    <xf numFmtId="0" fontId="11" fillId="5" borderId="34" xfId="0" applyFont="1" applyFill="1" applyBorder="1" applyAlignment="1" applyProtection="1">
      <alignment horizontal="left" vertical="center"/>
    </xf>
    <xf numFmtId="0" fontId="11" fillId="5" borderId="36" xfId="0" applyFont="1" applyFill="1" applyBorder="1" applyAlignment="1" applyProtection="1">
      <alignment horizontal="left" vertical="center"/>
    </xf>
    <xf numFmtId="0" fontId="11" fillId="5" borderId="35" xfId="0" applyFont="1" applyFill="1" applyBorder="1" applyAlignment="1" applyProtection="1">
      <alignment horizontal="left" vertical="center"/>
    </xf>
    <xf numFmtId="0" fontId="11" fillId="5" borderId="35"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13" xfId="0" applyFont="1" applyFill="1" applyBorder="1" applyAlignment="1" applyProtection="1">
      <alignment horizontal="left" vertical="center"/>
    </xf>
    <xf numFmtId="0" fontId="11" fillId="5" borderId="14" xfId="0" applyFont="1" applyFill="1" applyBorder="1" applyAlignment="1" applyProtection="1">
      <alignment horizontal="left" vertical="center"/>
    </xf>
    <xf numFmtId="0" fontId="11" fillId="5" borderId="48" xfId="0" applyFont="1" applyFill="1" applyBorder="1" applyAlignment="1" applyProtection="1">
      <alignment horizontal="left" vertical="center"/>
    </xf>
    <xf numFmtId="0" fontId="11" fillId="5" borderId="51"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11" fillId="5" borderId="29" xfId="0" applyFont="1" applyFill="1" applyBorder="1" applyAlignment="1" applyProtection="1">
      <alignment horizontal="left" vertical="center"/>
    </xf>
    <xf numFmtId="0" fontId="11" fillId="5" borderId="44" xfId="0" applyFont="1" applyFill="1" applyBorder="1" applyAlignment="1" applyProtection="1">
      <alignment horizontal="left" vertical="center"/>
    </xf>
    <xf numFmtId="0" fontId="11" fillId="5" borderId="15" xfId="0" applyFont="1" applyFill="1" applyBorder="1" applyAlignment="1" applyProtection="1">
      <alignment horizontal="left" vertical="center"/>
    </xf>
    <xf numFmtId="0" fontId="11" fillId="5" borderId="30" xfId="0" applyFont="1" applyFill="1" applyBorder="1" applyAlignment="1" applyProtection="1">
      <alignment horizontal="left" vertical="center"/>
    </xf>
    <xf numFmtId="0" fontId="11" fillId="5" borderId="22" xfId="0" applyFont="1" applyFill="1" applyBorder="1" applyAlignment="1" applyProtection="1">
      <alignment horizontal="center" vertical="center" wrapText="1"/>
    </xf>
    <xf numFmtId="0" fontId="11" fillId="5" borderId="28" xfId="0" applyFont="1" applyFill="1" applyBorder="1" applyAlignment="1" applyProtection="1">
      <alignment horizontal="center" vertical="center" wrapText="1"/>
    </xf>
    <xf numFmtId="0" fontId="11" fillId="5" borderId="52" xfId="0" applyFont="1" applyFill="1" applyBorder="1" applyAlignment="1" applyProtection="1">
      <alignment horizontal="center" vertical="center" wrapText="1"/>
    </xf>
    <xf numFmtId="0" fontId="16" fillId="9" borderId="16" xfId="0" applyFont="1" applyFill="1" applyBorder="1" applyAlignment="1" applyProtection="1">
      <alignment horizontal="left" vertical="top"/>
    </xf>
    <xf numFmtId="43" fontId="16" fillId="9" borderId="38" xfId="0" applyNumberFormat="1" applyFont="1" applyFill="1" applyBorder="1" applyAlignment="1" applyProtection="1">
      <alignment horizontal="center" vertical="top"/>
    </xf>
    <xf numFmtId="44" fontId="13" fillId="7" borderId="5" xfId="0" applyNumberFormat="1" applyFont="1" applyFill="1" applyBorder="1" applyAlignment="1" applyProtection="1">
      <alignment horizontal="center" vertical="top"/>
    </xf>
    <xf numFmtId="44" fontId="13" fillId="7" borderId="6" xfId="0" applyNumberFormat="1" applyFont="1" applyFill="1" applyBorder="1" applyAlignment="1" applyProtection="1">
      <alignment horizontal="center" vertical="top"/>
    </xf>
    <xf numFmtId="0" fontId="16" fillId="9" borderId="7" xfId="0" applyFont="1" applyFill="1" applyBorder="1" applyAlignment="1" applyProtection="1">
      <alignment horizontal="left" vertical="top"/>
    </xf>
    <xf numFmtId="43" fontId="16" fillId="9" borderId="34" xfId="0" applyNumberFormat="1" applyFont="1" applyFill="1" applyBorder="1" applyAlignment="1" applyProtection="1">
      <alignment horizontal="center" vertical="top"/>
    </xf>
    <xf numFmtId="43" fontId="16" fillId="9" borderId="45" xfId="0" applyNumberFormat="1" applyFont="1" applyFill="1" applyBorder="1" applyAlignment="1" applyProtection="1">
      <alignment horizontal="center" vertical="top"/>
    </xf>
    <xf numFmtId="0" fontId="18" fillId="9" borderId="27" xfId="0" applyFont="1" applyFill="1" applyBorder="1" applyAlignment="1" applyProtection="1">
      <alignment horizontal="center" vertical="top"/>
    </xf>
    <xf numFmtId="0" fontId="18" fillId="9" borderId="16" xfId="0" applyFont="1" applyFill="1" applyBorder="1" applyAlignment="1" applyProtection="1">
      <alignment horizontal="center" vertical="top"/>
    </xf>
    <xf numFmtId="0" fontId="18" fillId="9" borderId="17" xfId="0" applyFont="1" applyFill="1" applyBorder="1" applyAlignment="1" applyProtection="1">
      <alignment horizontal="center" vertical="top"/>
    </xf>
    <xf numFmtId="0" fontId="13" fillId="7" borderId="32" xfId="0" applyFont="1" applyFill="1" applyBorder="1" applyAlignment="1" applyProtection="1">
      <alignment horizontal="center" vertical="top"/>
    </xf>
    <xf numFmtId="0" fontId="13" fillId="7" borderId="26" xfId="0" applyFont="1" applyFill="1" applyBorder="1" applyAlignment="1" applyProtection="1">
      <alignment horizontal="center" vertical="top"/>
    </xf>
    <xf numFmtId="0" fontId="13" fillId="7" borderId="31" xfId="0" applyFont="1" applyFill="1" applyBorder="1" applyAlignment="1" applyProtection="1">
      <alignment horizontal="center" vertical="top"/>
    </xf>
    <xf numFmtId="0" fontId="13" fillId="7" borderId="32" xfId="0" applyFont="1" applyFill="1" applyBorder="1" applyAlignment="1" applyProtection="1">
      <alignment horizontal="left"/>
    </xf>
    <xf numFmtId="0" fontId="13" fillId="7" borderId="26" xfId="0" applyFont="1" applyFill="1" applyBorder="1" applyAlignment="1" applyProtection="1">
      <alignment horizontal="left"/>
    </xf>
    <xf numFmtId="0" fontId="13" fillId="7" borderId="43" xfId="0" applyFont="1" applyFill="1" applyBorder="1" applyAlignment="1" applyProtection="1">
      <alignment horizontal="left"/>
    </xf>
    <xf numFmtId="0" fontId="11" fillId="7" borderId="9" xfId="0" applyFont="1" applyFill="1" applyBorder="1" applyAlignment="1" applyProtection="1">
      <alignment horizontal="left" vertical="top"/>
    </xf>
    <xf numFmtId="0" fontId="11" fillId="7" borderId="10" xfId="0" applyFont="1" applyFill="1" applyBorder="1" applyAlignment="1" applyProtection="1">
      <alignment horizontal="left" vertical="top"/>
    </xf>
    <xf numFmtId="0" fontId="11" fillId="7" borderId="54" xfId="0" applyFont="1" applyFill="1" applyBorder="1" applyAlignment="1" applyProtection="1">
      <alignment horizontal="left" vertical="top"/>
    </xf>
    <xf numFmtId="44" fontId="13" fillId="7" borderId="32" xfId="0" applyNumberFormat="1" applyFont="1" applyFill="1" applyBorder="1" applyAlignment="1" applyProtection="1">
      <alignment horizontal="center" vertical="top"/>
    </xf>
    <xf numFmtId="44" fontId="13" fillId="7" borderId="26" xfId="0" applyNumberFormat="1" applyFont="1" applyFill="1" applyBorder="1" applyAlignment="1" applyProtection="1">
      <alignment horizontal="center" vertical="top"/>
    </xf>
    <xf numFmtId="44" fontId="13" fillId="7" borderId="31" xfId="0" applyNumberFormat="1" applyFont="1" applyFill="1" applyBorder="1" applyAlignment="1" applyProtection="1">
      <alignment horizontal="center" vertical="top"/>
    </xf>
    <xf numFmtId="44" fontId="13" fillId="7" borderId="43" xfId="0" applyNumberFormat="1" applyFont="1" applyFill="1" applyBorder="1" applyAlignment="1" applyProtection="1">
      <alignment horizontal="center" vertical="top"/>
    </xf>
    <xf numFmtId="43" fontId="16" fillId="9" borderId="7" xfId="0" applyNumberFormat="1" applyFont="1" applyFill="1" applyBorder="1" applyAlignment="1" applyProtection="1">
      <alignment horizontal="center" vertical="top"/>
    </xf>
    <xf numFmtId="43" fontId="25" fillId="9" borderId="7" xfId="0" applyNumberFormat="1" applyFont="1" applyFill="1" applyBorder="1" applyAlignment="1" applyProtection="1">
      <alignment horizontal="center" vertical="top"/>
    </xf>
    <xf numFmtId="43" fontId="25" fillId="9" borderId="8" xfId="0" applyNumberFormat="1" applyFont="1" applyFill="1" applyBorder="1" applyAlignment="1" applyProtection="1">
      <alignment horizontal="center" vertical="top"/>
    </xf>
    <xf numFmtId="0" fontId="20" fillId="11" borderId="34" xfId="0" applyFont="1" applyFill="1" applyBorder="1" applyAlignment="1">
      <alignment vertical="top"/>
    </xf>
    <xf numFmtId="165" fontId="27" fillId="4" borderId="0" xfId="0" applyNumberFormat="1" applyFont="1" applyFill="1" applyBorder="1" applyAlignment="1">
      <alignment horizontal="center" vertical="center"/>
    </xf>
    <xf numFmtId="165" fontId="27" fillId="4" borderId="3" xfId="0" applyNumberFormat="1" applyFont="1" applyFill="1" applyBorder="1" applyAlignment="1">
      <alignment horizontal="center" vertical="center"/>
    </xf>
  </cellXfs>
  <cellStyles count="3">
    <cellStyle name="Currency" xfId="1" builtinId="4"/>
    <cellStyle name="Label" xfId="2"/>
    <cellStyle name="Normal" xfId="0" builtinId="0"/>
  </cellStyles>
  <dxfs count="2">
    <dxf>
      <font>
        <b/>
        <i val="0"/>
        <color theme="0" tint="-4.9989318521683403E-2"/>
      </font>
      <fill>
        <patternFill>
          <bgColor rgb="FF00B050"/>
        </patternFill>
      </fill>
    </dxf>
    <dxf>
      <font>
        <b/>
        <i val="0"/>
        <color theme="0" tint="-4.9989318521683403E-2"/>
      </font>
      <fill>
        <patternFill>
          <bgColor rgb="FFC00000"/>
        </patternFill>
      </fill>
    </dxf>
  </dxfs>
  <tableStyles count="0" defaultTableStyle="TableStyleMedium2" defaultPivotStyle="PivotStyleLight16"/>
  <colors>
    <mruColors>
      <color rgb="FFCC7070"/>
      <color rgb="FFDFA9A9"/>
      <color rgb="FFF0D8D8"/>
      <color rgb="FF704E4E"/>
      <color rgb="FFE9C7C7"/>
      <color rgb="FFB38B8B"/>
      <color rgb="FF73C994"/>
      <color rgb="FFAB4141"/>
      <color rgb="FFCC99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View">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Advanced Industries">
      <a:majorFont>
        <a:latin typeface="Palatino Linotype"/>
        <a:ea typeface=""/>
        <a:cs typeface=""/>
      </a:majorFont>
      <a:minorFont>
        <a:latin typeface="Century Gothic"/>
        <a:ea typeface=""/>
        <a:cs typeface=""/>
      </a:minorFont>
    </a:fontScheme>
    <a:fmtScheme name="View">
      <a:fillStyleLst>
        <a:solidFill>
          <a:schemeClr val="phClr"/>
        </a:solidFill>
        <a:solidFill>
          <a:schemeClr val="phClr">
            <a:tint val="60000"/>
            <a:satMod val="120000"/>
          </a:schemeClr>
        </a:solidFill>
        <a:solidFill>
          <a:schemeClr val="phClr">
            <a:shade val="75000"/>
            <a:satMod val="160000"/>
          </a:schemeClr>
        </a:solidFill>
      </a:fillStyleLst>
      <a:lnStyleLst>
        <a:ln w="9525" cap="flat" cmpd="sng" algn="ctr">
          <a:solidFill>
            <a:schemeClr val="phClr"/>
          </a:solidFill>
          <a:prstDash val="solid"/>
        </a:ln>
        <a:ln w="13970" cap="flat" cmpd="sng" algn="ctr">
          <a:solidFill>
            <a:schemeClr val="phClr"/>
          </a:solidFill>
          <a:prstDash val="solid"/>
        </a:ln>
        <a:ln w="17145" cap="flat" cmpd="sng" algn="ctr">
          <a:solidFill>
            <a:schemeClr val="phClr">
              <a:shade val="95000"/>
              <a:alpha val="95000"/>
              <a:satMod val="150000"/>
            </a:schemeClr>
          </a:solidFill>
          <a:prstDash val="solid"/>
        </a:ln>
      </a:lnStyleLst>
      <a:effectStyleLst>
        <a:effectStyle>
          <a:effectLst/>
        </a:effectStyle>
        <a:effectStyle>
          <a:effectLst>
            <a:outerShdw blurRad="50800" dist="15240" dir="5400000" algn="tl" rotWithShape="0">
              <a:srgbClr val="000000">
                <a:alpha val="75000"/>
              </a:srgbClr>
            </a:outerShdw>
          </a:effectLst>
          <a:scene3d>
            <a:camera prst="orthographicFront">
              <a:rot lat="0" lon="0" rev="0"/>
            </a:camera>
            <a:lightRig rig="brightRoom" dir="tl"/>
          </a:scene3d>
          <a:sp3d contourW="9525" prstMaterial="flat">
            <a:bevelT w="0" h="0" prst="coolSlant"/>
            <a:contourClr>
              <a:schemeClr val="phClr">
                <a:shade val="35000"/>
                <a:satMod val="130000"/>
              </a:schemeClr>
            </a:contourClr>
          </a:sp3d>
        </a:effectStyle>
        <a:effectStyle>
          <a:effectLst>
            <a:outerShdw blurRad="76200" dist="25400" dir="5400000" algn="tl" rotWithShape="0">
              <a:srgbClr val="000000">
                <a:alpha val="55000"/>
              </a:srgbClr>
            </a:outerShdw>
          </a:effectLst>
          <a:scene3d>
            <a:camera prst="orthographicFront">
              <a:rot lat="0" lon="0" rev="0"/>
            </a:camera>
            <a:lightRig rig="brightRoom" dir="tl"/>
          </a:scene3d>
          <a:sp3d contourW="19050" prstMaterial="flat">
            <a:bevelT w="0" h="0" prst="coolSlant"/>
            <a:contourClr>
              <a:schemeClr val="phClr">
                <a:shade val="25000"/>
                <a:satMod val="140000"/>
              </a:schemeClr>
            </a:contourClr>
          </a:sp3d>
        </a:effectStyle>
      </a:effectStyleLst>
      <a:bgFillStyleLst>
        <a:solidFill>
          <a:schemeClr val="phClr"/>
        </a:solidFill>
        <a:solidFill>
          <a:schemeClr val="phClr">
            <a:tint val="95000"/>
            <a:satMod val="170000"/>
          </a:schemeClr>
        </a:solidFill>
        <a:gradFill rotWithShape="1">
          <a:gsLst>
            <a:gs pos="0">
              <a:schemeClr val="phClr">
                <a:tint val="94000"/>
                <a:shade val="98000"/>
                <a:satMod val="130000"/>
                <a:lumMod val="102000"/>
              </a:schemeClr>
            </a:gs>
            <a:gs pos="100000">
              <a:schemeClr val="phClr">
                <a:tint val="98000"/>
                <a:shade val="78000"/>
                <a:satMod val="140000"/>
              </a:schemeClr>
            </a:gs>
          </a:gsLst>
          <a:path path="circle">
            <a:fillToRect l="100000" t="100000" r="100000" b="100000"/>
          </a:path>
        </a:gradFill>
      </a:bgFillStyleLst>
    </a:fmtScheme>
  </a:themeElements>
  <a:objectDefaults/>
  <a:extraClrSchemeLst/>
  <a:extLst>
    <a:ext uri="{05A4C25C-085E-4340-85A3-A5531E510DB2}">
      <thm15:themeFamily xmlns:thm15="http://schemas.microsoft.com/office/thememl/2012/main" name="View" id="{BA0EB5A6-F2D4-4F82-977B-64ADEE4A2A69}" vid="{3969A8A2-35DB-4E3B-8885-16FD20568674}"/>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0"/>
  <sheetViews>
    <sheetView workbookViewId="0">
      <selection activeCell="A22" sqref="A22"/>
    </sheetView>
  </sheetViews>
  <sheetFormatPr defaultRowHeight="16.5" x14ac:dyDescent="0.3"/>
  <cols>
    <col min="1" max="1" width="29.5" customWidth="1"/>
    <col min="2" max="2" width="12.125" customWidth="1"/>
    <col min="3" max="3" width="5.625" customWidth="1"/>
  </cols>
  <sheetData>
    <row r="1" spans="1:3" s="4" customFormat="1" ht="15.75" x14ac:dyDescent="0.3">
      <c r="A1" s="2" t="s">
        <v>1</v>
      </c>
      <c r="B1" s="3" t="s">
        <v>5</v>
      </c>
    </row>
    <row r="2" spans="1:3" s="1" customFormat="1" ht="13.5" x14ac:dyDescent="0.25">
      <c r="A2" s="1" t="s">
        <v>2</v>
      </c>
      <c r="B2" s="5">
        <v>20000</v>
      </c>
    </row>
    <row r="3" spans="1:3" s="1" customFormat="1" ht="13.5" x14ac:dyDescent="0.25">
      <c r="A3" s="1" t="s">
        <v>3</v>
      </c>
      <c r="B3" s="5">
        <v>10000</v>
      </c>
    </row>
    <row r="4" spans="1:3" s="1" customFormat="1" ht="13.5" x14ac:dyDescent="0.25">
      <c r="A4" s="1" t="s">
        <v>13</v>
      </c>
      <c r="B4" s="5">
        <v>120000</v>
      </c>
    </row>
    <row r="5" spans="1:3" s="1" customFormat="1" ht="13.5" x14ac:dyDescent="0.25">
      <c r="A5" s="1" t="s">
        <v>4</v>
      </c>
      <c r="B5" s="5">
        <v>20000</v>
      </c>
    </row>
    <row r="6" spans="1:3" s="1" customFormat="1" ht="13.5" x14ac:dyDescent="0.25">
      <c r="A6" s="1" t="s">
        <v>12</v>
      </c>
      <c r="B6" s="5">
        <v>5000</v>
      </c>
    </row>
    <row r="7" spans="1:3" s="1" customFormat="1" ht="13.5" x14ac:dyDescent="0.25">
      <c r="A7" s="1" t="s">
        <v>6</v>
      </c>
      <c r="B7" s="5">
        <v>250000</v>
      </c>
    </row>
    <row r="9" spans="1:3" s="4" customFormat="1" ht="15.75" x14ac:dyDescent="0.3">
      <c r="A9" s="2" t="s">
        <v>7</v>
      </c>
      <c r="B9" s="3" t="s">
        <v>10</v>
      </c>
      <c r="C9" s="3" t="s">
        <v>11</v>
      </c>
    </row>
    <row r="10" spans="1:3" s="1" customFormat="1" ht="13.5" x14ac:dyDescent="0.25">
      <c r="A10" s="1" t="s">
        <v>0</v>
      </c>
      <c r="B10" s="6">
        <v>3</v>
      </c>
      <c r="C10" s="7">
        <f>B10</f>
        <v>3</v>
      </c>
    </row>
    <row r="11" spans="1:3" s="1" customFormat="1" ht="13.5" x14ac:dyDescent="0.25">
      <c r="A11" s="1" t="s">
        <v>8</v>
      </c>
      <c r="B11" s="6">
        <v>2</v>
      </c>
      <c r="C11" s="7">
        <f t="shared" ref="C11:C12" si="0">B11</f>
        <v>2</v>
      </c>
    </row>
    <row r="12" spans="1:3" s="1" customFormat="1" ht="13.5" x14ac:dyDescent="0.25">
      <c r="A12" s="1" t="s">
        <v>9</v>
      </c>
      <c r="B12" s="6">
        <v>1</v>
      </c>
      <c r="C12" s="7">
        <f t="shared" si="0"/>
        <v>1</v>
      </c>
    </row>
    <row r="14" spans="1:3" x14ac:dyDescent="0.3">
      <c r="A14" s="2" t="s">
        <v>14</v>
      </c>
    </row>
    <row r="15" spans="1:3" x14ac:dyDescent="0.3">
      <c r="A15" s="1" t="s">
        <v>2</v>
      </c>
    </row>
    <row r="16" spans="1:3" x14ac:dyDescent="0.3">
      <c r="A16" s="1" t="s">
        <v>3</v>
      </c>
    </row>
    <row r="17" spans="1:1" x14ac:dyDescent="0.3">
      <c r="A17" s="1" t="s">
        <v>13</v>
      </c>
    </row>
    <row r="18" spans="1:1" x14ac:dyDescent="0.3">
      <c r="A18" s="1" t="s">
        <v>4</v>
      </c>
    </row>
    <row r="19" spans="1:1" x14ac:dyDescent="0.3">
      <c r="A19" s="1" t="s">
        <v>12</v>
      </c>
    </row>
    <row r="20" spans="1:1" x14ac:dyDescent="0.3">
      <c r="A20" s="1" t="s">
        <v>6</v>
      </c>
    </row>
  </sheetData>
  <conditionalFormatting sqref="C10:C12">
    <cfRule type="iconSet" priority="1">
      <iconSet iconSet="3Symbols" showValue="0">
        <cfvo type="percent" val="0"/>
        <cfvo type="num" val="2"/>
        <cfvo type="num" val="3"/>
      </iconSet>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9"/>
  <sheetViews>
    <sheetView showGridLines="0" showRowColHeaders="0" tabSelected="1" zoomScale="110" zoomScaleNormal="110" workbookViewId="0">
      <selection sqref="A1:L2"/>
    </sheetView>
  </sheetViews>
  <sheetFormatPr defaultColWidth="0" defaultRowHeight="0" customHeight="1" zeroHeight="1" x14ac:dyDescent="0.3"/>
  <cols>
    <col min="1" max="1" width="1.625" customWidth="1"/>
    <col min="2" max="2" width="3.125" customWidth="1"/>
    <col min="3" max="11" width="8.125" customWidth="1"/>
    <col min="12" max="12" width="1.625" customWidth="1"/>
    <col min="13" max="16384" width="9" hidden="1"/>
  </cols>
  <sheetData>
    <row r="1" spans="1:12" ht="12.6" customHeight="1" x14ac:dyDescent="0.3">
      <c r="A1" s="203" t="s">
        <v>36</v>
      </c>
      <c r="B1" s="203"/>
      <c r="C1" s="203"/>
      <c r="D1" s="203"/>
      <c r="E1" s="203"/>
      <c r="F1" s="203"/>
      <c r="G1" s="203"/>
      <c r="H1" s="203"/>
      <c r="I1" s="203"/>
      <c r="J1" s="203"/>
      <c r="K1" s="203"/>
      <c r="L1" s="203"/>
    </row>
    <row r="2" spans="1:12" ht="12.6" customHeight="1" thickBot="1" x14ac:dyDescent="0.35">
      <c r="A2" s="204"/>
      <c r="B2" s="204"/>
      <c r="C2" s="204"/>
      <c r="D2" s="204"/>
      <c r="E2" s="204"/>
      <c r="F2" s="204"/>
      <c r="G2" s="204"/>
      <c r="H2" s="204"/>
      <c r="I2" s="204"/>
      <c r="J2" s="204"/>
      <c r="K2" s="204"/>
      <c r="L2" s="204"/>
    </row>
    <row r="3" spans="1:12" ht="9.9499999999999993" customHeight="1" thickBot="1" x14ac:dyDescent="0.35">
      <c r="A3" s="52"/>
      <c r="B3" s="52"/>
      <c r="C3" s="52"/>
      <c r="D3" s="52"/>
      <c r="E3" s="52"/>
      <c r="F3" s="52"/>
      <c r="G3" s="52"/>
      <c r="H3" s="52"/>
      <c r="I3" s="52"/>
      <c r="J3" s="52"/>
      <c r="K3" s="52"/>
      <c r="L3" s="52"/>
    </row>
    <row r="4" spans="1:12" ht="15" customHeight="1" x14ac:dyDescent="0.3">
      <c r="A4" s="42"/>
      <c r="B4" s="30" t="s">
        <v>37</v>
      </c>
      <c r="C4" s="43" t="s">
        <v>38</v>
      </c>
      <c r="D4" s="43"/>
      <c r="E4" s="43"/>
      <c r="F4" s="43"/>
      <c r="G4" s="43"/>
      <c r="H4" s="43"/>
      <c r="I4" s="43"/>
      <c r="J4" s="43"/>
      <c r="K4" s="44"/>
      <c r="L4" s="42"/>
    </row>
    <row r="5" spans="1:12" ht="15" customHeight="1" x14ac:dyDescent="0.3">
      <c r="A5" s="42"/>
      <c r="B5" s="36"/>
      <c r="C5" s="45" t="s">
        <v>77</v>
      </c>
      <c r="D5" s="45"/>
      <c r="E5" s="45"/>
      <c r="F5" s="45"/>
      <c r="G5" s="45"/>
      <c r="H5" s="45"/>
      <c r="I5" s="45"/>
      <c r="J5" s="202"/>
      <c r="K5" s="38"/>
      <c r="L5" s="42"/>
    </row>
    <row r="6" spans="1:12" ht="5.0999999999999996" customHeight="1" thickBot="1" x14ac:dyDescent="0.35">
      <c r="A6" s="42"/>
      <c r="B6" s="55"/>
      <c r="C6" s="56"/>
      <c r="D6" s="56"/>
      <c r="E6" s="56"/>
      <c r="F6" s="56"/>
      <c r="G6" s="56"/>
      <c r="H6" s="56"/>
      <c r="I6" s="56"/>
      <c r="J6" s="56"/>
      <c r="K6" s="57"/>
      <c r="L6" s="42"/>
    </row>
    <row r="7" spans="1:12" ht="9.9499999999999993" customHeight="1" thickBot="1" x14ac:dyDescent="0.35">
      <c r="A7" s="42"/>
      <c r="B7" s="53"/>
      <c r="C7" s="53"/>
      <c r="D7" s="53"/>
      <c r="E7" s="53"/>
      <c r="F7" s="53"/>
      <c r="G7" s="53"/>
      <c r="H7" s="53"/>
      <c r="I7" s="53"/>
      <c r="J7" s="53"/>
      <c r="K7" s="53"/>
      <c r="L7" s="42"/>
    </row>
    <row r="8" spans="1:12" ht="15" customHeight="1" x14ac:dyDescent="0.3">
      <c r="A8" s="42"/>
      <c r="B8" s="30" t="s">
        <v>44</v>
      </c>
      <c r="C8" s="43" t="s">
        <v>45</v>
      </c>
      <c r="D8" s="43"/>
      <c r="E8" s="43"/>
      <c r="F8" s="43"/>
      <c r="G8" s="43"/>
      <c r="H8" s="43"/>
      <c r="I8" s="43"/>
      <c r="J8" s="43"/>
      <c r="K8" s="44"/>
      <c r="L8" s="42"/>
    </row>
    <row r="9" spans="1:12" ht="15" customHeight="1" x14ac:dyDescent="0.3">
      <c r="A9" s="42"/>
      <c r="B9" s="32"/>
      <c r="C9" s="48"/>
      <c r="D9" s="48"/>
      <c r="E9" s="48"/>
      <c r="F9" s="48"/>
      <c r="G9" s="48"/>
      <c r="H9" s="48"/>
      <c r="I9" s="48"/>
      <c r="J9" s="48"/>
      <c r="K9" s="49"/>
      <c r="L9" s="42"/>
    </row>
    <row r="10" spans="1:12" ht="15" customHeight="1" thickBot="1" x14ac:dyDescent="0.35">
      <c r="A10" s="42"/>
      <c r="B10" s="33"/>
      <c r="C10" s="50"/>
      <c r="D10" s="50"/>
      <c r="E10" s="50"/>
      <c r="F10" s="50"/>
      <c r="G10" s="50"/>
      <c r="H10" s="50"/>
      <c r="I10" s="50"/>
      <c r="J10" s="50"/>
      <c r="K10" s="51"/>
      <c r="L10" s="42"/>
    </row>
    <row r="11" spans="1:12" ht="9.9499999999999993" customHeight="1" thickBot="1" x14ac:dyDescent="0.35">
      <c r="A11" s="42"/>
      <c r="B11" s="53"/>
      <c r="C11" s="53"/>
      <c r="D11" s="53"/>
      <c r="E11" s="53"/>
      <c r="F11" s="53"/>
      <c r="G11" s="53"/>
      <c r="H11" s="53"/>
      <c r="I11" s="53"/>
      <c r="J11" s="53"/>
      <c r="K11" s="53"/>
      <c r="L11" s="42"/>
    </row>
    <row r="12" spans="1:12" ht="15" customHeight="1" thickBot="1" x14ac:dyDescent="0.35">
      <c r="A12" s="42"/>
      <c r="B12" s="34" t="s">
        <v>39</v>
      </c>
      <c r="C12" s="46" t="s">
        <v>40</v>
      </c>
      <c r="D12" s="46"/>
      <c r="E12" s="46"/>
      <c r="F12" s="46"/>
      <c r="G12" s="46"/>
      <c r="H12" s="46"/>
      <c r="I12" s="46"/>
      <c r="J12" s="46"/>
      <c r="K12" s="47"/>
      <c r="L12" s="42"/>
    </row>
    <row r="13" spans="1:12" ht="9.9499999999999993" customHeight="1" thickBot="1" x14ac:dyDescent="0.35">
      <c r="A13" s="42"/>
      <c r="B13" s="53"/>
      <c r="C13" s="53"/>
      <c r="D13" s="53"/>
      <c r="E13" s="53"/>
      <c r="F13" s="53"/>
      <c r="G13" s="53"/>
      <c r="H13" s="53"/>
      <c r="I13" s="53"/>
      <c r="J13" s="53"/>
      <c r="K13" s="53"/>
      <c r="L13" s="42"/>
    </row>
    <row r="14" spans="1:12" ht="15" customHeight="1" x14ac:dyDescent="0.3">
      <c r="A14" s="42"/>
      <c r="B14" s="35" t="s">
        <v>41</v>
      </c>
      <c r="C14" s="43" t="s">
        <v>57</v>
      </c>
      <c r="D14" s="43"/>
      <c r="E14" s="43"/>
      <c r="F14" s="43"/>
      <c r="G14" s="43"/>
      <c r="H14" s="43"/>
      <c r="I14" s="43"/>
      <c r="J14" s="43"/>
      <c r="K14" s="44"/>
      <c r="L14" s="42"/>
    </row>
    <row r="15" spans="1:12" ht="15" customHeight="1" x14ac:dyDescent="0.3">
      <c r="A15" s="42"/>
      <c r="B15" s="36"/>
      <c r="C15" s="48"/>
      <c r="D15" s="48"/>
      <c r="E15" s="48"/>
      <c r="F15" s="48"/>
      <c r="G15" s="48"/>
      <c r="H15" s="48"/>
      <c r="I15" s="48"/>
      <c r="J15" s="48"/>
      <c r="K15" s="49"/>
      <c r="L15" s="42"/>
    </row>
    <row r="16" spans="1:12" ht="15" customHeight="1" x14ac:dyDescent="0.3">
      <c r="A16" s="42"/>
      <c r="B16" s="36"/>
      <c r="C16" s="48"/>
      <c r="D16" s="48"/>
      <c r="E16" s="48"/>
      <c r="F16" s="48"/>
      <c r="G16" s="48"/>
      <c r="H16" s="48"/>
      <c r="I16" s="48"/>
      <c r="J16" s="48"/>
      <c r="K16" s="49"/>
      <c r="L16" s="42"/>
    </row>
    <row r="17" spans="1:12" ht="15" customHeight="1" x14ac:dyDescent="0.3">
      <c r="A17" s="42"/>
      <c r="B17" s="36"/>
      <c r="C17" s="63" t="s">
        <v>74</v>
      </c>
      <c r="D17" s="63"/>
      <c r="E17" s="63"/>
      <c r="F17" s="63"/>
      <c r="G17" s="63"/>
      <c r="H17" s="63"/>
      <c r="I17" s="63"/>
      <c r="J17" s="63"/>
      <c r="K17" s="66"/>
      <c r="L17" s="42"/>
    </row>
    <row r="18" spans="1:12" ht="15" customHeight="1" x14ac:dyDescent="0.3">
      <c r="A18" s="42"/>
      <c r="B18" s="36"/>
      <c r="C18" s="39">
        <v>150000</v>
      </c>
      <c r="D18" s="40"/>
      <c r="E18" s="40"/>
      <c r="F18" s="40"/>
      <c r="G18" s="40"/>
      <c r="H18" s="40"/>
      <c r="I18" s="40"/>
      <c r="J18" s="40"/>
      <c r="K18" s="41"/>
      <c r="L18" s="42"/>
    </row>
    <row r="19" spans="1:12" ht="15" customHeight="1" x14ac:dyDescent="0.3">
      <c r="A19" s="42"/>
      <c r="B19" s="36"/>
      <c r="C19" s="59" t="s">
        <v>75</v>
      </c>
      <c r="D19" s="59"/>
      <c r="E19" s="59"/>
      <c r="F19" s="59"/>
      <c r="G19" s="59"/>
      <c r="H19" s="59"/>
      <c r="I19" s="59"/>
      <c r="J19" s="59"/>
      <c r="K19" s="60"/>
      <c r="L19" s="42"/>
    </row>
    <row r="20" spans="1:12" ht="15" customHeight="1" x14ac:dyDescent="0.3">
      <c r="A20" s="42"/>
      <c r="B20" s="36"/>
      <c r="C20" s="59"/>
      <c r="D20" s="59"/>
      <c r="E20" s="59"/>
      <c r="F20" s="59"/>
      <c r="G20" s="59"/>
      <c r="H20" s="59"/>
      <c r="I20" s="59"/>
      <c r="J20" s="59"/>
      <c r="K20" s="60"/>
      <c r="L20" s="42"/>
    </row>
    <row r="21" spans="1:12" ht="15" customHeight="1" x14ac:dyDescent="0.3">
      <c r="A21" s="42"/>
      <c r="B21" s="36"/>
      <c r="C21" s="59"/>
      <c r="D21" s="59"/>
      <c r="E21" s="59"/>
      <c r="F21" s="59"/>
      <c r="G21" s="59"/>
      <c r="H21" s="59"/>
      <c r="I21" s="59"/>
      <c r="J21" s="59"/>
      <c r="K21" s="60"/>
      <c r="L21" s="42"/>
    </row>
    <row r="22" spans="1:12" ht="15" customHeight="1" x14ac:dyDescent="0.3">
      <c r="A22" s="42"/>
      <c r="B22" s="36"/>
      <c r="C22" s="59"/>
      <c r="D22" s="59"/>
      <c r="E22" s="59"/>
      <c r="F22" s="59"/>
      <c r="G22" s="59"/>
      <c r="H22" s="59"/>
      <c r="I22" s="59"/>
      <c r="J22" s="59"/>
      <c r="K22" s="60"/>
      <c r="L22" s="42"/>
    </row>
    <row r="23" spans="1:12" ht="15" customHeight="1" x14ac:dyDescent="0.3">
      <c r="A23" s="42"/>
      <c r="B23" s="36"/>
      <c r="C23" s="59"/>
      <c r="D23" s="59"/>
      <c r="E23" s="59"/>
      <c r="F23" s="59"/>
      <c r="G23" s="59"/>
      <c r="H23" s="59"/>
      <c r="I23" s="59"/>
      <c r="J23" s="59"/>
      <c r="K23" s="60"/>
      <c r="L23" s="42"/>
    </row>
    <row r="24" spans="1:12" ht="15" customHeight="1" x14ac:dyDescent="0.3">
      <c r="A24" s="42"/>
      <c r="B24" s="36"/>
      <c r="C24" s="59" t="s">
        <v>79</v>
      </c>
      <c r="D24" s="59"/>
      <c r="E24" s="59"/>
      <c r="F24" s="59"/>
      <c r="G24" s="59"/>
      <c r="H24" s="59"/>
      <c r="I24" s="59"/>
      <c r="J24" s="59"/>
      <c r="K24" s="60"/>
      <c r="L24" s="42"/>
    </row>
    <row r="25" spans="1:12" ht="15" customHeight="1" x14ac:dyDescent="0.3">
      <c r="A25" s="42"/>
      <c r="B25" s="36"/>
      <c r="C25" s="59"/>
      <c r="D25" s="59"/>
      <c r="E25" s="59"/>
      <c r="F25" s="59"/>
      <c r="G25" s="59"/>
      <c r="H25" s="59"/>
      <c r="I25" s="59"/>
      <c r="J25" s="59"/>
      <c r="K25" s="60"/>
      <c r="L25" s="42"/>
    </row>
    <row r="26" spans="1:12" ht="15" customHeight="1" x14ac:dyDescent="0.3">
      <c r="A26" s="42"/>
      <c r="B26" s="36"/>
      <c r="C26" s="59"/>
      <c r="D26" s="59"/>
      <c r="E26" s="59"/>
      <c r="F26" s="59"/>
      <c r="G26" s="59"/>
      <c r="H26" s="59"/>
      <c r="I26" s="59"/>
      <c r="J26" s="59"/>
      <c r="K26" s="60"/>
      <c r="L26" s="42"/>
    </row>
    <row r="27" spans="1:12" ht="15" customHeight="1" x14ac:dyDescent="0.3">
      <c r="A27" s="42"/>
      <c r="B27" s="36"/>
      <c r="C27" s="59" t="s">
        <v>60</v>
      </c>
      <c r="D27" s="59"/>
      <c r="E27" s="59"/>
      <c r="F27" s="59"/>
      <c r="G27" s="59"/>
      <c r="H27" s="59"/>
      <c r="I27" s="59"/>
      <c r="J27" s="59"/>
      <c r="K27" s="59"/>
      <c r="L27" s="42"/>
    </row>
    <row r="28" spans="1:12" ht="15" customHeight="1" x14ac:dyDescent="0.3">
      <c r="A28" s="42"/>
      <c r="B28" s="36"/>
      <c r="C28" s="59"/>
      <c r="D28" s="59"/>
      <c r="E28" s="59"/>
      <c r="F28" s="59"/>
      <c r="G28" s="59"/>
      <c r="H28" s="59"/>
      <c r="I28" s="59"/>
      <c r="J28" s="59"/>
      <c r="K28" s="59"/>
      <c r="L28" s="42"/>
    </row>
    <row r="29" spans="1:12" ht="11.25" customHeight="1" thickBot="1" x14ac:dyDescent="0.35">
      <c r="A29" s="42"/>
      <c r="B29" s="53"/>
      <c r="C29" s="53"/>
      <c r="D29" s="53"/>
      <c r="E29" s="53"/>
      <c r="F29" s="53"/>
      <c r="G29" s="53"/>
      <c r="H29" s="53"/>
      <c r="I29" s="53"/>
      <c r="J29" s="53"/>
      <c r="K29" s="53"/>
      <c r="L29" s="42"/>
    </row>
    <row r="30" spans="1:12" ht="15" customHeight="1" x14ac:dyDescent="0.3">
      <c r="A30" s="42"/>
      <c r="B30" s="35" t="s">
        <v>42</v>
      </c>
      <c r="C30" s="43" t="s">
        <v>59</v>
      </c>
      <c r="D30" s="43"/>
      <c r="E30" s="43"/>
      <c r="F30" s="43"/>
      <c r="G30" s="43"/>
      <c r="H30" s="43"/>
      <c r="I30" s="43"/>
      <c r="J30" s="43"/>
      <c r="K30" s="44"/>
      <c r="L30" s="42"/>
    </row>
    <row r="31" spans="1:12" ht="15" customHeight="1" x14ac:dyDescent="0.3">
      <c r="A31" s="42"/>
      <c r="B31" s="36"/>
      <c r="C31" s="48"/>
      <c r="D31" s="48"/>
      <c r="E31" s="48"/>
      <c r="F31" s="48"/>
      <c r="G31" s="48"/>
      <c r="H31" s="48"/>
      <c r="I31" s="48"/>
      <c r="J31" s="48"/>
      <c r="K31" s="49"/>
      <c r="L31" s="42"/>
    </row>
    <row r="32" spans="1:12" ht="15" customHeight="1" x14ac:dyDescent="0.3">
      <c r="A32" s="42"/>
      <c r="B32" s="36"/>
      <c r="C32" s="63" t="s">
        <v>61</v>
      </c>
      <c r="D32" s="64"/>
      <c r="E32" s="64"/>
      <c r="F32" s="64"/>
      <c r="G32" s="64"/>
      <c r="H32" s="64"/>
      <c r="I32" s="64"/>
      <c r="J32" s="64"/>
      <c r="K32" s="65"/>
      <c r="L32" s="42"/>
    </row>
    <row r="33" spans="1:12" ht="15" customHeight="1" x14ac:dyDescent="0.3">
      <c r="A33" s="42"/>
      <c r="B33" s="36"/>
      <c r="C33" s="59" t="s">
        <v>58</v>
      </c>
      <c r="D33" s="59"/>
      <c r="E33" s="59"/>
      <c r="F33" s="59"/>
      <c r="G33" s="59"/>
      <c r="H33" s="59"/>
      <c r="I33" s="59"/>
      <c r="J33" s="59"/>
      <c r="K33" s="60"/>
      <c r="L33" s="42"/>
    </row>
    <row r="34" spans="1:12" ht="15" customHeight="1" thickBot="1" x14ac:dyDescent="0.35">
      <c r="A34" s="42"/>
      <c r="B34" s="31"/>
      <c r="C34" s="61"/>
      <c r="D34" s="61"/>
      <c r="E34" s="61"/>
      <c r="F34" s="61"/>
      <c r="G34" s="61"/>
      <c r="H34" s="61"/>
      <c r="I34" s="61"/>
      <c r="J34" s="61"/>
      <c r="K34" s="62"/>
      <c r="L34" s="42"/>
    </row>
    <row r="35" spans="1:12" ht="9.9499999999999993" customHeight="1" thickBot="1" x14ac:dyDescent="0.35">
      <c r="A35" s="42"/>
      <c r="B35" s="53"/>
      <c r="C35" s="53"/>
      <c r="D35" s="53"/>
      <c r="E35" s="53"/>
      <c r="F35" s="53"/>
      <c r="G35" s="53"/>
      <c r="H35" s="53"/>
      <c r="I35" s="53"/>
      <c r="J35" s="53"/>
      <c r="K35" s="53"/>
      <c r="L35" s="42"/>
    </row>
    <row r="36" spans="1:12" ht="15" customHeight="1" x14ac:dyDescent="0.3">
      <c r="A36" s="42"/>
      <c r="B36" s="35" t="s">
        <v>43</v>
      </c>
      <c r="C36" s="43" t="s">
        <v>78</v>
      </c>
      <c r="D36" s="43"/>
      <c r="E36" s="43"/>
      <c r="F36" s="43"/>
      <c r="G36" s="43"/>
      <c r="H36" s="43"/>
      <c r="I36" s="43"/>
      <c r="J36" s="43"/>
      <c r="K36" s="44"/>
      <c r="L36" s="42"/>
    </row>
    <row r="37" spans="1:12" ht="15" customHeight="1" thickBot="1" x14ac:dyDescent="0.35">
      <c r="A37" s="42"/>
      <c r="B37" s="37"/>
      <c r="C37" s="50"/>
      <c r="D37" s="50"/>
      <c r="E37" s="50"/>
      <c r="F37" s="50"/>
      <c r="G37" s="50"/>
      <c r="H37" s="50"/>
      <c r="I37" s="50"/>
      <c r="J37" s="50"/>
      <c r="K37" s="51"/>
      <c r="L37" s="42"/>
    </row>
    <row r="38" spans="1:12" ht="9.9499999999999993" customHeight="1" thickBot="1" x14ac:dyDescent="0.35">
      <c r="A38" s="58"/>
      <c r="B38" s="58"/>
      <c r="C38" s="58"/>
      <c r="D38" s="58"/>
      <c r="E38" s="58"/>
      <c r="F38" s="58"/>
      <c r="G38" s="58"/>
      <c r="H38" s="58"/>
      <c r="I38" s="58"/>
      <c r="J38" s="58"/>
      <c r="K38" s="58"/>
      <c r="L38" s="58"/>
    </row>
    <row r="39" spans="1:12" ht="12.6" customHeight="1" x14ac:dyDescent="0.3">
      <c r="A39" s="54"/>
      <c r="B39" s="54"/>
      <c r="C39" s="54"/>
      <c r="D39" s="54"/>
      <c r="E39" s="54"/>
      <c r="F39" s="54"/>
      <c r="G39" s="54"/>
      <c r="H39" s="54"/>
      <c r="I39" s="54"/>
      <c r="J39" s="54"/>
      <c r="K39" s="54"/>
      <c r="L39" s="54"/>
    </row>
  </sheetData>
  <sheetProtection algorithmName="SHA-512" hashValue="Jt0bnhEqV54yVISyxB/mgXDifjEk5yNcU+BzO+noTcIVGkHohCbokq50/hV5qURq98sfGB5fYT4KbblZZApVgw==" saltValue="TXvMn7os+i0lpnsB5vXwSg==" spinCount="100000" sheet="1" objects="1" scenarios="1" selectLockedCells="1" selectUnlockedCells="1"/>
  <mergeCells count="26">
    <mergeCell ref="A39:L39"/>
    <mergeCell ref="B6:K6"/>
    <mergeCell ref="L4:L37"/>
    <mergeCell ref="C36:K37"/>
    <mergeCell ref="A38:L38"/>
    <mergeCell ref="B13:K13"/>
    <mergeCell ref="B35:K35"/>
    <mergeCell ref="C33:K34"/>
    <mergeCell ref="C14:K16"/>
    <mergeCell ref="C32:K32"/>
    <mergeCell ref="C27:K28"/>
    <mergeCell ref="B29:K29"/>
    <mergeCell ref="C30:K31"/>
    <mergeCell ref="C19:K23"/>
    <mergeCell ref="C24:K26"/>
    <mergeCell ref="C17:K17"/>
    <mergeCell ref="C18:K18"/>
    <mergeCell ref="A4:A37"/>
    <mergeCell ref="A1:L2"/>
    <mergeCell ref="C4:K4"/>
    <mergeCell ref="C5:I5"/>
    <mergeCell ref="C12:K12"/>
    <mergeCell ref="C8:K10"/>
    <mergeCell ref="A3:L3"/>
    <mergeCell ref="B7:K7"/>
    <mergeCell ref="B11:K11"/>
  </mergeCells>
  <printOptions horizontalCentered="1"/>
  <pageMargins left="0.25" right="0.25" top="0.25" bottom="0.25" header="0" footer="0"/>
  <pageSetup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F56"/>
  <sheetViews>
    <sheetView showGridLines="0" showRowColHeaders="0" zoomScale="110" zoomScaleNormal="110" workbookViewId="0">
      <selection activeCell="Y13" sqref="Y13:AD13"/>
    </sheetView>
  </sheetViews>
  <sheetFormatPr defaultColWidth="0" defaultRowHeight="0" customHeight="1" zeroHeight="1" x14ac:dyDescent="0.3"/>
  <cols>
    <col min="1" max="73" width="2.375" style="12" customWidth="1"/>
    <col min="74" max="74" width="0" style="12" hidden="1" customWidth="1"/>
    <col min="75" max="16384" width="9" style="12" hidden="1"/>
  </cols>
  <sheetData>
    <row r="1" spans="1:84" s="8" customFormat="1" ht="12.6" customHeight="1" x14ac:dyDescent="0.25">
      <c r="A1" s="127" t="s">
        <v>22</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row>
    <row r="2" spans="1:84" s="8" customFormat="1" ht="12.6" customHeight="1" thickBot="1" x14ac:dyDescent="0.3">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row>
    <row r="3" spans="1:84" ht="12.6" customHeight="1" thickBot="1" x14ac:dyDescent="0.35">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1"/>
      <c r="BI3" s="11"/>
      <c r="BJ3" s="11"/>
      <c r="BK3" s="11"/>
      <c r="BL3" s="11"/>
      <c r="BM3" s="11"/>
      <c r="BN3" s="11"/>
      <c r="BO3" s="11"/>
      <c r="BP3" s="11"/>
      <c r="BQ3" s="11"/>
      <c r="BR3" s="11"/>
      <c r="BS3" s="11"/>
      <c r="BT3" s="11"/>
      <c r="BU3" s="11"/>
    </row>
    <row r="4" spans="1:84" ht="12.6" customHeight="1" x14ac:dyDescent="0.3">
      <c r="A4" s="9"/>
      <c r="B4" s="129" t="s">
        <v>64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1"/>
      <c r="BU4" s="11"/>
    </row>
    <row r="5" spans="1:84" ht="12.6" customHeight="1" thickBot="1" x14ac:dyDescent="0.35">
      <c r="A5" s="9"/>
      <c r="B5" s="132"/>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5"/>
      <c r="BU5" s="13"/>
      <c r="BV5" s="13"/>
      <c r="BW5" s="10"/>
      <c r="BX5" s="13" t="s">
        <v>20</v>
      </c>
      <c r="BY5" s="13"/>
      <c r="BZ5" s="13"/>
      <c r="CA5" s="13"/>
      <c r="CB5" s="10"/>
      <c r="CC5" s="13" t="s">
        <v>21</v>
      </c>
      <c r="CD5" s="13"/>
      <c r="CE5" s="13"/>
      <c r="CF5" s="13"/>
    </row>
    <row r="6" spans="1:84" ht="12.6" customHeight="1" x14ac:dyDescent="0.3">
      <c r="A6" s="9"/>
      <c r="B6" s="113" t="s">
        <v>29</v>
      </c>
      <c r="C6" s="114"/>
      <c r="D6" s="114"/>
      <c r="E6" s="114"/>
      <c r="F6" s="114"/>
      <c r="G6" s="114"/>
      <c r="H6" s="111" t="s">
        <v>30</v>
      </c>
      <c r="I6" s="111"/>
      <c r="J6" s="111"/>
      <c r="K6" s="111"/>
      <c r="L6" s="111"/>
      <c r="M6" s="111"/>
      <c r="N6" s="111"/>
      <c r="O6" s="111"/>
      <c r="P6" s="111"/>
      <c r="Q6" s="111"/>
      <c r="R6" s="111"/>
      <c r="S6" s="98" t="s">
        <v>23</v>
      </c>
      <c r="T6" s="99"/>
      <c r="U6" s="99"/>
      <c r="V6" s="99"/>
      <c r="W6" s="99"/>
      <c r="X6" s="100"/>
      <c r="Y6" s="90" t="s">
        <v>46</v>
      </c>
      <c r="Z6" s="90"/>
      <c r="AA6" s="90"/>
      <c r="AB6" s="90"/>
      <c r="AC6" s="90"/>
      <c r="AD6" s="90"/>
      <c r="AE6" s="90" t="s">
        <v>48</v>
      </c>
      <c r="AF6" s="90"/>
      <c r="AG6" s="90"/>
      <c r="AH6" s="90"/>
      <c r="AI6" s="90"/>
      <c r="AJ6" s="91"/>
      <c r="AK6" s="143"/>
      <c r="AL6" s="156" t="s">
        <v>25</v>
      </c>
      <c r="AM6" s="157"/>
      <c r="AN6" s="157"/>
      <c r="AO6" s="157"/>
      <c r="AP6" s="157"/>
      <c r="AQ6" s="157"/>
      <c r="AR6" s="157"/>
      <c r="AS6" s="157"/>
      <c r="AT6" s="157"/>
      <c r="AU6" s="157"/>
      <c r="AV6" s="157"/>
      <c r="AW6" s="157"/>
      <c r="AX6" s="157"/>
      <c r="AY6" s="157"/>
      <c r="AZ6" s="157"/>
      <c r="BA6" s="157"/>
      <c r="BB6" s="157"/>
      <c r="BC6" s="90" t="s">
        <v>23</v>
      </c>
      <c r="BD6" s="90"/>
      <c r="BE6" s="90"/>
      <c r="BF6" s="90"/>
      <c r="BG6" s="90"/>
      <c r="BH6" s="90"/>
      <c r="BI6" s="90" t="s">
        <v>46</v>
      </c>
      <c r="BJ6" s="90"/>
      <c r="BK6" s="90"/>
      <c r="BL6" s="90"/>
      <c r="BM6" s="90"/>
      <c r="BN6" s="90"/>
      <c r="BO6" s="90" t="s">
        <v>49</v>
      </c>
      <c r="BP6" s="90"/>
      <c r="BQ6" s="90"/>
      <c r="BR6" s="90"/>
      <c r="BS6" s="90"/>
      <c r="BT6" s="91"/>
      <c r="BU6" s="11"/>
    </row>
    <row r="7" spans="1:84" ht="12.6" customHeight="1" x14ac:dyDescent="0.3">
      <c r="A7" s="9"/>
      <c r="B7" s="115"/>
      <c r="C7" s="116"/>
      <c r="D7" s="116"/>
      <c r="E7" s="116"/>
      <c r="F7" s="116"/>
      <c r="G7" s="116"/>
      <c r="H7" s="112"/>
      <c r="I7" s="112"/>
      <c r="J7" s="112"/>
      <c r="K7" s="112"/>
      <c r="L7" s="112"/>
      <c r="M7" s="112"/>
      <c r="N7" s="112"/>
      <c r="O7" s="112"/>
      <c r="P7" s="112"/>
      <c r="Q7" s="112"/>
      <c r="R7" s="112"/>
      <c r="S7" s="101"/>
      <c r="T7" s="102"/>
      <c r="U7" s="102"/>
      <c r="V7" s="102"/>
      <c r="W7" s="102"/>
      <c r="X7" s="103"/>
      <c r="Y7" s="92"/>
      <c r="Z7" s="92"/>
      <c r="AA7" s="92"/>
      <c r="AB7" s="92"/>
      <c r="AC7" s="92"/>
      <c r="AD7" s="92"/>
      <c r="AE7" s="92"/>
      <c r="AF7" s="92"/>
      <c r="AG7" s="92"/>
      <c r="AH7" s="92"/>
      <c r="AI7" s="92"/>
      <c r="AJ7" s="93"/>
      <c r="AK7" s="144"/>
      <c r="AL7" s="158"/>
      <c r="AM7" s="159"/>
      <c r="AN7" s="159"/>
      <c r="AO7" s="159"/>
      <c r="AP7" s="159"/>
      <c r="AQ7" s="159"/>
      <c r="AR7" s="159"/>
      <c r="AS7" s="159"/>
      <c r="AT7" s="159"/>
      <c r="AU7" s="159"/>
      <c r="AV7" s="159"/>
      <c r="AW7" s="159"/>
      <c r="AX7" s="159"/>
      <c r="AY7" s="159"/>
      <c r="AZ7" s="159"/>
      <c r="BA7" s="159"/>
      <c r="BB7" s="159"/>
      <c r="BC7" s="92"/>
      <c r="BD7" s="92"/>
      <c r="BE7" s="92"/>
      <c r="BF7" s="92"/>
      <c r="BG7" s="92"/>
      <c r="BH7" s="92"/>
      <c r="BI7" s="92"/>
      <c r="BJ7" s="92"/>
      <c r="BK7" s="92"/>
      <c r="BL7" s="92"/>
      <c r="BM7" s="92"/>
      <c r="BN7" s="92"/>
      <c r="BO7" s="92"/>
      <c r="BP7" s="92"/>
      <c r="BQ7" s="92"/>
      <c r="BR7" s="92"/>
      <c r="BS7" s="92"/>
      <c r="BT7" s="93"/>
      <c r="BU7" s="11"/>
    </row>
    <row r="8" spans="1:84" ht="12.6" customHeight="1" thickBot="1" x14ac:dyDescent="0.35">
      <c r="A8" s="9"/>
      <c r="B8" s="108" t="s">
        <v>34</v>
      </c>
      <c r="C8" s="109"/>
      <c r="D8" s="109"/>
      <c r="E8" s="109"/>
      <c r="F8" s="109"/>
      <c r="G8" s="109"/>
      <c r="H8" s="109"/>
      <c r="I8" s="109"/>
      <c r="J8" s="109"/>
      <c r="K8" s="109"/>
      <c r="L8" s="109"/>
      <c r="M8" s="109"/>
      <c r="N8" s="109"/>
      <c r="O8" s="109"/>
      <c r="P8" s="109"/>
      <c r="Q8" s="109"/>
      <c r="R8" s="110"/>
      <c r="S8" s="104"/>
      <c r="T8" s="105"/>
      <c r="U8" s="105"/>
      <c r="V8" s="105"/>
      <c r="W8" s="105"/>
      <c r="X8" s="106"/>
      <c r="Y8" s="94"/>
      <c r="Z8" s="94"/>
      <c r="AA8" s="94"/>
      <c r="AB8" s="94"/>
      <c r="AC8" s="94"/>
      <c r="AD8" s="94"/>
      <c r="AE8" s="94"/>
      <c r="AF8" s="94"/>
      <c r="AG8" s="94"/>
      <c r="AH8" s="94"/>
      <c r="AI8" s="94"/>
      <c r="AJ8" s="95"/>
      <c r="AK8" s="144"/>
      <c r="AL8" s="160"/>
      <c r="AM8" s="161"/>
      <c r="AN8" s="161"/>
      <c r="AO8" s="161"/>
      <c r="AP8" s="161"/>
      <c r="AQ8" s="161"/>
      <c r="AR8" s="161"/>
      <c r="AS8" s="161"/>
      <c r="AT8" s="161"/>
      <c r="AU8" s="161"/>
      <c r="AV8" s="161"/>
      <c r="AW8" s="161"/>
      <c r="AX8" s="161"/>
      <c r="AY8" s="161"/>
      <c r="AZ8" s="161"/>
      <c r="BA8" s="161"/>
      <c r="BB8" s="161"/>
      <c r="BC8" s="162"/>
      <c r="BD8" s="162"/>
      <c r="BE8" s="162"/>
      <c r="BF8" s="162"/>
      <c r="BG8" s="162"/>
      <c r="BH8" s="162"/>
      <c r="BI8" s="162"/>
      <c r="BJ8" s="162"/>
      <c r="BK8" s="162"/>
      <c r="BL8" s="162"/>
      <c r="BM8" s="162"/>
      <c r="BN8" s="162"/>
      <c r="BO8" s="162"/>
      <c r="BP8" s="162"/>
      <c r="BQ8" s="162"/>
      <c r="BR8" s="162"/>
      <c r="BS8" s="162"/>
      <c r="BT8" s="163"/>
      <c r="BU8" s="11"/>
    </row>
    <row r="9" spans="1:84" ht="12.6" customHeight="1" x14ac:dyDescent="0.3">
      <c r="A9" s="9"/>
      <c r="B9" s="96" t="s">
        <v>55</v>
      </c>
      <c r="C9" s="97"/>
      <c r="D9" s="97"/>
      <c r="E9" s="97"/>
      <c r="F9" s="97"/>
      <c r="G9" s="97"/>
      <c r="H9" s="97"/>
      <c r="I9" s="97"/>
      <c r="J9" s="97"/>
      <c r="K9" s="97"/>
      <c r="L9" s="97"/>
      <c r="M9" s="97"/>
      <c r="N9" s="97"/>
      <c r="O9" s="97"/>
      <c r="P9" s="97"/>
      <c r="Q9" s="97"/>
      <c r="R9" s="97"/>
      <c r="S9" s="69">
        <f>SUM(S10:X13)</f>
        <v>0</v>
      </c>
      <c r="T9" s="69"/>
      <c r="U9" s="69"/>
      <c r="V9" s="69"/>
      <c r="W9" s="69"/>
      <c r="X9" s="69"/>
      <c r="Y9" s="69">
        <f t="shared" ref="Y9" si="0">SUM(Y10:AD13)</f>
        <v>0</v>
      </c>
      <c r="Z9" s="69"/>
      <c r="AA9" s="69"/>
      <c r="AB9" s="69"/>
      <c r="AC9" s="69"/>
      <c r="AD9" s="69"/>
      <c r="AE9" s="69">
        <f t="shared" ref="AE9" si="1">SUM(AE10:AJ13)</f>
        <v>0</v>
      </c>
      <c r="AF9" s="69"/>
      <c r="AG9" s="69"/>
      <c r="AH9" s="69"/>
      <c r="AI9" s="69"/>
      <c r="AJ9" s="81"/>
      <c r="AK9" s="144"/>
      <c r="AL9" s="96" t="s">
        <v>52</v>
      </c>
      <c r="AM9" s="97"/>
      <c r="AN9" s="97"/>
      <c r="AO9" s="97"/>
      <c r="AP9" s="97"/>
      <c r="AQ9" s="97"/>
      <c r="AR9" s="97"/>
      <c r="AS9" s="97"/>
      <c r="AT9" s="97"/>
      <c r="AU9" s="97"/>
      <c r="AV9" s="97"/>
      <c r="AW9" s="97"/>
      <c r="AX9" s="97"/>
      <c r="AY9" s="97"/>
      <c r="AZ9" s="97"/>
      <c r="BA9" s="97"/>
      <c r="BB9" s="97"/>
      <c r="BC9" s="69">
        <f>SUM(BC10:BH15)</f>
        <v>0</v>
      </c>
      <c r="BD9" s="69"/>
      <c r="BE9" s="69"/>
      <c r="BF9" s="69"/>
      <c r="BG9" s="69"/>
      <c r="BH9" s="69"/>
      <c r="BI9" s="69">
        <f>SUM(BI10:BN15)</f>
        <v>0</v>
      </c>
      <c r="BJ9" s="69"/>
      <c r="BK9" s="69"/>
      <c r="BL9" s="69"/>
      <c r="BM9" s="69"/>
      <c r="BN9" s="69"/>
      <c r="BO9" s="69">
        <f>SUM(BO10:BT15)</f>
        <v>0</v>
      </c>
      <c r="BP9" s="69"/>
      <c r="BQ9" s="69"/>
      <c r="BR9" s="69"/>
      <c r="BS9" s="69"/>
      <c r="BT9" s="81"/>
      <c r="BU9" s="11"/>
    </row>
    <row r="10" spans="1:84" ht="12.6" customHeight="1" x14ac:dyDescent="0.3">
      <c r="A10" s="9"/>
      <c r="B10" s="14"/>
      <c r="C10" s="82" t="s">
        <v>47</v>
      </c>
      <c r="D10" s="83"/>
      <c r="E10" s="83"/>
      <c r="F10" s="83"/>
      <c r="G10" s="83"/>
      <c r="H10" s="83"/>
      <c r="I10" s="83"/>
      <c r="J10" s="83"/>
      <c r="K10" s="83"/>
      <c r="L10" s="83"/>
      <c r="M10" s="83"/>
      <c r="N10" s="83"/>
      <c r="O10" s="83"/>
      <c r="P10" s="83"/>
      <c r="Q10" s="83"/>
      <c r="R10" s="88"/>
      <c r="S10" s="107">
        <v>0</v>
      </c>
      <c r="T10" s="107"/>
      <c r="U10" s="107"/>
      <c r="V10" s="107"/>
      <c r="W10" s="107"/>
      <c r="X10" s="107"/>
      <c r="Y10" s="89">
        <v>0</v>
      </c>
      <c r="Z10" s="89"/>
      <c r="AA10" s="89"/>
      <c r="AB10" s="89"/>
      <c r="AC10" s="89"/>
      <c r="AD10" s="89"/>
      <c r="AE10" s="67">
        <f>SUM(S10:AD10)</f>
        <v>0</v>
      </c>
      <c r="AF10" s="67"/>
      <c r="AG10" s="67"/>
      <c r="AH10" s="67"/>
      <c r="AI10" s="67"/>
      <c r="AJ10" s="68"/>
      <c r="AK10" s="144"/>
      <c r="AL10" s="14"/>
      <c r="AM10" s="82" t="s">
        <v>47</v>
      </c>
      <c r="AN10" s="83"/>
      <c r="AO10" s="83"/>
      <c r="AP10" s="83"/>
      <c r="AQ10" s="83"/>
      <c r="AR10" s="83"/>
      <c r="AS10" s="83"/>
      <c r="AT10" s="83"/>
      <c r="AU10" s="83"/>
      <c r="AV10" s="83"/>
      <c r="AW10" s="83"/>
      <c r="AX10" s="83"/>
      <c r="AY10" s="83"/>
      <c r="AZ10" s="83"/>
      <c r="BA10" s="83"/>
      <c r="BB10" s="88"/>
      <c r="BC10" s="89">
        <v>0</v>
      </c>
      <c r="BD10" s="89"/>
      <c r="BE10" s="89"/>
      <c r="BF10" s="89"/>
      <c r="BG10" s="89"/>
      <c r="BH10" s="89"/>
      <c r="BI10" s="89">
        <v>0</v>
      </c>
      <c r="BJ10" s="89"/>
      <c r="BK10" s="89"/>
      <c r="BL10" s="89"/>
      <c r="BM10" s="89"/>
      <c r="BN10" s="89"/>
      <c r="BO10" s="67">
        <f t="shared" ref="BO10:BO15" si="2">SUM(BC10:BN10)</f>
        <v>0</v>
      </c>
      <c r="BP10" s="67"/>
      <c r="BQ10" s="67"/>
      <c r="BR10" s="67"/>
      <c r="BS10" s="67"/>
      <c r="BT10" s="68"/>
      <c r="BU10" s="11"/>
    </row>
    <row r="11" spans="1:84" ht="12.6" customHeight="1" x14ac:dyDescent="0.3">
      <c r="A11" s="9"/>
      <c r="B11" s="15"/>
      <c r="C11" s="82"/>
      <c r="D11" s="82"/>
      <c r="E11" s="82"/>
      <c r="F11" s="82"/>
      <c r="G11" s="82"/>
      <c r="H11" s="82"/>
      <c r="I11" s="82"/>
      <c r="J11" s="82"/>
      <c r="K11" s="82"/>
      <c r="L11" s="82"/>
      <c r="M11" s="82"/>
      <c r="N11" s="82"/>
      <c r="O11" s="82"/>
      <c r="P11" s="82"/>
      <c r="Q11" s="82"/>
      <c r="R11" s="82"/>
      <c r="S11" s="84">
        <v>0</v>
      </c>
      <c r="T11" s="84"/>
      <c r="U11" s="84"/>
      <c r="V11" s="84"/>
      <c r="W11" s="84"/>
      <c r="X11" s="84"/>
      <c r="Y11" s="138">
        <v>0</v>
      </c>
      <c r="Z11" s="84"/>
      <c r="AA11" s="84"/>
      <c r="AB11" s="84"/>
      <c r="AC11" s="84"/>
      <c r="AD11" s="84"/>
      <c r="AE11" s="67">
        <f>SUM(S11:AD11)</f>
        <v>0</v>
      </c>
      <c r="AF11" s="67"/>
      <c r="AG11" s="67"/>
      <c r="AH11" s="67"/>
      <c r="AI11" s="67"/>
      <c r="AJ11" s="68"/>
      <c r="AK11" s="144"/>
      <c r="AL11" s="15"/>
      <c r="AM11" s="82"/>
      <c r="AN11" s="82"/>
      <c r="AO11" s="82"/>
      <c r="AP11" s="82"/>
      <c r="AQ11" s="82"/>
      <c r="AR11" s="82"/>
      <c r="AS11" s="82"/>
      <c r="AT11" s="82"/>
      <c r="AU11" s="82"/>
      <c r="AV11" s="82"/>
      <c r="AW11" s="82"/>
      <c r="AX11" s="82"/>
      <c r="AY11" s="82"/>
      <c r="AZ11" s="82"/>
      <c r="BA11" s="82"/>
      <c r="BB11" s="87"/>
      <c r="BC11" s="84">
        <v>0</v>
      </c>
      <c r="BD11" s="84"/>
      <c r="BE11" s="84"/>
      <c r="BF11" s="84"/>
      <c r="BG11" s="84"/>
      <c r="BH11" s="84"/>
      <c r="BI11" s="84">
        <v>0</v>
      </c>
      <c r="BJ11" s="84"/>
      <c r="BK11" s="84"/>
      <c r="BL11" s="84"/>
      <c r="BM11" s="84"/>
      <c r="BN11" s="84"/>
      <c r="BO11" s="67">
        <f t="shared" si="2"/>
        <v>0</v>
      </c>
      <c r="BP11" s="67"/>
      <c r="BQ11" s="67"/>
      <c r="BR11" s="67"/>
      <c r="BS11" s="67"/>
      <c r="BT11" s="68"/>
      <c r="BU11" s="11"/>
    </row>
    <row r="12" spans="1:84" ht="12.6" customHeight="1" x14ac:dyDescent="0.3">
      <c r="A12" s="9"/>
      <c r="B12" s="15"/>
      <c r="C12" s="82"/>
      <c r="D12" s="82"/>
      <c r="E12" s="82"/>
      <c r="F12" s="82"/>
      <c r="G12" s="82"/>
      <c r="H12" s="82"/>
      <c r="I12" s="82"/>
      <c r="J12" s="82"/>
      <c r="K12" s="82"/>
      <c r="L12" s="82"/>
      <c r="M12" s="82"/>
      <c r="N12" s="82"/>
      <c r="O12" s="82"/>
      <c r="P12" s="82"/>
      <c r="Q12" s="82"/>
      <c r="R12" s="87"/>
      <c r="S12" s="89">
        <v>0</v>
      </c>
      <c r="T12" s="89"/>
      <c r="U12" s="89"/>
      <c r="V12" s="89"/>
      <c r="W12" s="89"/>
      <c r="X12" s="89"/>
      <c r="Y12" s="84">
        <v>0</v>
      </c>
      <c r="Z12" s="84"/>
      <c r="AA12" s="84"/>
      <c r="AB12" s="84"/>
      <c r="AC12" s="84"/>
      <c r="AD12" s="84"/>
      <c r="AE12" s="67">
        <f>SUM(S12:AD12)</f>
        <v>0</v>
      </c>
      <c r="AF12" s="67"/>
      <c r="AG12" s="67"/>
      <c r="AH12" s="67"/>
      <c r="AI12" s="67"/>
      <c r="AJ12" s="68"/>
      <c r="AK12" s="144"/>
      <c r="AL12" s="15"/>
      <c r="AM12" s="82"/>
      <c r="AN12" s="82"/>
      <c r="AO12" s="82"/>
      <c r="AP12" s="82"/>
      <c r="AQ12" s="82"/>
      <c r="AR12" s="82"/>
      <c r="AS12" s="82"/>
      <c r="AT12" s="82"/>
      <c r="AU12" s="82"/>
      <c r="AV12" s="82"/>
      <c r="AW12" s="82"/>
      <c r="AX12" s="82"/>
      <c r="AY12" s="82"/>
      <c r="AZ12" s="82"/>
      <c r="BA12" s="82"/>
      <c r="BB12" s="87"/>
      <c r="BC12" s="84">
        <v>0</v>
      </c>
      <c r="BD12" s="84"/>
      <c r="BE12" s="84"/>
      <c r="BF12" s="84"/>
      <c r="BG12" s="84"/>
      <c r="BH12" s="84"/>
      <c r="BI12" s="84">
        <v>0</v>
      </c>
      <c r="BJ12" s="84"/>
      <c r="BK12" s="84"/>
      <c r="BL12" s="84"/>
      <c r="BM12" s="84"/>
      <c r="BN12" s="84"/>
      <c r="BO12" s="67">
        <f t="shared" si="2"/>
        <v>0</v>
      </c>
      <c r="BP12" s="67"/>
      <c r="BQ12" s="67"/>
      <c r="BR12" s="67"/>
      <c r="BS12" s="67"/>
      <c r="BT12" s="68"/>
      <c r="BU12" s="11"/>
    </row>
    <row r="13" spans="1:84" ht="12.6" customHeight="1" thickBot="1" x14ac:dyDescent="0.35">
      <c r="A13" s="16"/>
      <c r="B13" s="17"/>
      <c r="C13" s="136"/>
      <c r="D13" s="136"/>
      <c r="E13" s="136"/>
      <c r="F13" s="136"/>
      <c r="G13" s="136"/>
      <c r="H13" s="136"/>
      <c r="I13" s="136"/>
      <c r="J13" s="136"/>
      <c r="K13" s="136"/>
      <c r="L13" s="136"/>
      <c r="M13" s="136"/>
      <c r="N13" s="136"/>
      <c r="O13" s="136"/>
      <c r="P13" s="136"/>
      <c r="Q13" s="136"/>
      <c r="R13" s="137"/>
      <c r="S13" s="124">
        <v>0</v>
      </c>
      <c r="T13" s="124"/>
      <c r="U13" s="124"/>
      <c r="V13" s="124"/>
      <c r="W13" s="124"/>
      <c r="X13" s="124"/>
      <c r="Y13" s="124">
        <v>0</v>
      </c>
      <c r="Z13" s="124"/>
      <c r="AA13" s="124"/>
      <c r="AB13" s="124"/>
      <c r="AC13" s="124"/>
      <c r="AD13" s="124"/>
      <c r="AE13" s="125">
        <f>SUM(S13:AD13)</f>
        <v>0</v>
      </c>
      <c r="AF13" s="125"/>
      <c r="AG13" s="125"/>
      <c r="AH13" s="125"/>
      <c r="AI13" s="125"/>
      <c r="AJ13" s="126"/>
      <c r="AK13" s="144"/>
      <c r="AL13" s="15"/>
      <c r="AM13" s="82"/>
      <c r="AN13" s="82"/>
      <c r="AO13" s="82"/>
      <c r="AP13" s="82"/>
      <c r="AQ13" s="82"/>
      <c r="AR13" s="82"/>
      <c r="AS13" s="82"/>
      <c r="AT13" s="82"/>
      <c r="AU13" s="82"/>
      <c r="AV13" s="82"/>
      <c r="AW13" s="82"/>
      <c r="AX13" s="82"/>
      <c r="AY13" s="82"/>
      <c r="AZ13" s="82"/>
      <c r="BA13" s="82"/>
      <c r="BB13" s="87"/>
      <c r="BC13" s="84">
        <v>0</v>
      </c>
      <c r="BD13" s="84"/>
      <c r="BE13" s="84"/>
      <c r="BF13" s="84"/>
      <c r="BG13" s="84"/>
      <c r="BH13" s="84"/>
      <c r="BI13" s="84">
        <v>0</v>
      </c>
      <c r="BJ13" s="84"/>
      <c r="BK13" s="84"/>
      <c r="BL13" s="84"/>
      <c r="BM13" s="84"/>
      <c r="BN13" s="84"/>
      <c r="BO13" s="85">
        <f t="shared" si="2"/>
        <v>0</v>
      </c>
      <c r="BP13" s="85"/>
      <c r="BQ13" s="85"/>
      <c r="BR13" s="85"/>
      <c r="BS13" s="85"/>
      <c r="BT13" s="86"/>
      <c r="BU13" s="11"/>
    </row>
    <row r="14" spans="1:84" ht="12.6" customHeight="1" thickBot="1" x14ac:dyDescent="0.35">
      <c r="A14" s="16"/>
      <c r="B14" s="142"/>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144"/>
      <c r="AL14" s="15"/>
      <c r="AM14" s="82"/>
      <c r="AN14" s="83"/>
      <c r="AO14" s="83"/>
      <c r="AP14" s="83"/>
      <c r="AQ14" s="83"/>
      <c r="AR14" s="83"/>
      <c r="AS14" s="83"/>
      <c r="AT14" s="83"/>
      <c r="AU14" s="83"/>
      <c r="AV14" s="83"/>
      <c r="AW14" s="83"/>
      <c r="AX14" s="83"/>
      <c r="AY14" s="83"/>
      <c r="AZ14" s="83"/>
      <c r="BA14" s="83"/>
      <c r="BB14" s="83"/>
      <c r="BC14" s="84">
        <v>0</v>
      </c>
      <c r="BD14" s="84"/>
      <c r="BE14" s="84"/>
      <c r="BF14" s="84"/>
      <c r="BG14" s="84"/>
      <c r="BH14" s="84"/>
      <c r="BI14" s="84">
        <v>0</v>
      </c>
      <c r="BJ14" s="84"/>
      <c r="BK14" s="84"/>
      <c r="BL14" s="84"/>
      <c r="BM14" s="84"/>
      <c r="BN14" s="84"/>
      <c r="BO14" s="85">
        <f t="shared" si="2"/>
        <v>0</v>
      </c>
      <c r="BP14" s="85"/>
      <c r="BQ14" s="85"/>
      <c r="BR14" s="85"/>
      <c r="BS14" s="85"/>
      <c r="BT14" s="86"/>
      <c r="BU14" s="11"/>
    </row>
    <row r="15" spans="1:84" ht="12.6" customHeight="1" thickBot="1" x14ac:dyDescent="0.35">
      <c r="A15" s="16"/>
      <c r="B15" s="139" t="s">
        <v>71</v>
      </c>
      <c r="C15" s="140"/>
      <c r="D15" s="140"/>
      <c r="E15" s="140"/>
      <c r="F15" s="140"/>
      <c r="G15" s="140"/>
      <c r="H15" s="140"/>
      <c r="I15" s="140"/>
      <c r="J15" s="140"/>
      <c r="K15" s="140"/>
      <c r="L15" s="140"/>
      <c r="M15" s="140"/>
      <c r="N15" s="140"/>
      <c r="O15" s="140"/>
      <c r="P15" s="140"/>
      <c r="Q15" s="140"/>
      <c r="R15" s="141"/>
      <c r="S15" s="69">
        <f>SUM(S16:X19)</f>
        <v>0</v>
      </c>
      <c r="T15" s="69"/>
      <c r="U15" s="69"/>
      <c r="V15" s="69"/>
      <c r="W15" s="69"/>
      <c r="X15" s="69"/>
      <c r="Y15" s="69">
        <f>SUM(Y16:AD19)</f>
        <v>0</v>
      </c>
      <c r="Z15" s="69"/>
      <c r="AA15" s="69"/>
      <c r="AB15" s="69"/>
      <c r="AC15" s="69"/>
      <c r="AD15" s="69"/>
      <c r="AE15" s="69">
        <f>SUM(AE16:AJ19)</f>
        <v>0</v>
      </c>
      <c r="AF15" s="69"/>
      <c r="AG15" s="69"/>
      <c r="AH15" s="69"/>
      <c r="AI15" s="69"/>
      <c r="AJ15" s="81"/>
      <c r="AK15" s="144"/>
      <c r="AL15" s="26"/>
      <c r="AM15" s="146"/>
      <c r="AN15" s="147"/>
      <c r="AO15" s="147"/>
      <c r="AP15" s="147"/>
      <c r="AQ15" s="147"/>
      <c r="AR15" s="147"/>
      <c r="AS15" s="147"/>
      <c r="AT15" s="147"/>
      <c r="AU15" s="147"/>
      <c r="AV15" s="147"/>
      <c r="AW15" s="147"/>
      <c r="AX15" s="147"/>
      <c r="AY15" s="147"/>
      <c r="AZ15" s="147"/>
      <c r="BA15" s="147"/>
      <c r="BB15" s="148"/>
      <c r="BC15" s="149">
        <v>0</v>
      </c>
      <c r="BD15" s="150"/>
      <c r="BE15" s="150"/>
      <c r="BF15" s="150"/>
      <c r="BG15" s="150"/>
      <c r="BH15" s="151"/>
      <c r="BI15" s="149">
        <v>0</v>
      </c>
      <c r="BJ15" s="150"/>
      <c r="BK15" s="150"/>
      <c r="BL15" s="150"/>
      <c r="BM15" s="150"/>
      <c r="BN15" s="151"/>
      <c r="BO15" s="125">
        <f t="shared" si="2"/>
        <v>0</v>
      </c>
      <c r="BP15" s="125"/>
      <c r="BQ15" s="125"/>
      <c r="BR15" s="125"/>
      <c r="BS15" s="125"/>
      <c r="BT15" s="126"/>
      <c r="BU15" s="11"/>
    </row>
    <row r="16" spans="1:84" ht="12.6" customHeight="1" thickBot="1" x14ac:dyDescent="0.35">
      <c r="A16" s="16"/>
      <c r="B16" s="14"/>
      <c r="C16" s="82" t="s">
        <v>47</v>
      </c>
      <c r="D16" s="83"/>
      <c r="E16" s="83"/>
      <c r="F16" s="83"/>
      <c r="G16" s="83"/>
      <c r="H16" s="83"/>
      <c r="I16" s="83"/>
      <c r="J16" s="83"/>
      <c r="K16" s="83"/>
      <c r="L16" s="83"/>
      <c r="M16" s="83"/>
      <c r="N16" s="83"/>
      <c r="O16" s="83"/>
      <c r="P16" s="83"/>
      <c r="Q16" s="83"/>
      <c r="R16" s="88"/>
      <c r="S16" s="89">
        <v>0</v>
      </c>
      <c r="T16" s="89"/>
      <c r="U16" s="89"/>
      <c r="V16" s="89"/>
      <c r="W16" s="89"/>
      <c r="X16" s="89"/>
      <c r="Y16" s="89">
        <v>0</v>
      </c>
      <c r="Z16" s="89"/>
      <c r="AA16" s="89"/>
      <c r="AB16" s="89"/>
      <c r="AC16" s="89"/>
      <c r="AD16" s="89"/>
      <c r="AE16" s="67">
        <f t="shared" ref="AE16:AE19" si="3">SUM(S16:AD16)</f>
        <v>0</v>
      </c>
      <c r="AF16" s="67"/>
      <c r="AG16" s="67"/>
      <c r="AH16" s="67"/>
      <c r="AI16" s="67"/>
      <c r="AJ16" s="68"/>
      <c r="AK16" s="144"/>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80"/>
      <c r="BU16" s="11"/>
    </row>
    <row r="17" spans="1:73" ht="12.6" customHeight="1" x14ac:dyDescent="0.3">
      <c r="A17" s="9"/>
      <c r="B17" s="15"/>
      <c r="C17" s="82"/>
      <c r="D17" s="82"/>
      <c r="E17" s="82"/>
      <c r="F17" s="82"/>
      <c r="G17" s="82"/>
      <c r="H17" s="82"/>
      <c r="I17" s="82"/>
      <c r="J17" s="82"/>
      <c r="K17" s="82"/>
      <c r="L17" s="82"/>
      <c r="M17" s="82"/>
      <c r="N17" s="82"/>
      <c r="O17" s="82"/>
      <c r="P17" s="82"/>
      <c r="Q17" s="82"/>
      <c r="R17" s="87"/>
      <c r="S17" s="84">
        <v>0</v>
      </c>
      <c r="T17" s="84"/>
      <c r="U17" s="84"/>
      <c r="V17" s="84"/>
      <c r="W17" s="84"/>
      <c r="X17" s="84"/>
      <c r="Y17" s="84">
        <v>0</v>
      </c>
      <c r="Z17" s="84"/>
      <c r="AA17" s="84"/>
      <c r="AB17" s="84"/>
      <c r="AC17" s="84"/>
      <c r="AD17" s="84"/>
      <c r="AE17" s="67">
        <f t="shared" si="3"/>
        <v>0</v>
      </c>
      <c r="AF17" s="67"/>
      <c r="AG17" s="67"/>
      <c r="AH17" s="67"/>
      <c r="AI17" s="67"/>
      <c r="AJ17" s="68"/>
      <c r="AK17" s="144"/>
      <c r="AL17" s="139" t="s">
        <v>53</v>
      </c>
      <c r="AM17" s="140"/>
      <c r="AN17" s="140"/>
      <c r="AO17" s="140"/>
      <c r="AP17" s="140"/>
      <c r="AQ17" s="140"/>
      <c r="AR17" s="140"/>
      <c r="AS17" s="140"/>
      <c r="AT17" s="140"/>
      <c r="AU17" s="140"/>
      <c r="AV17" s="140"/>
      <c r="AW17" s="140"/>
      <c r="AX17" s="140"/>
      <c r="AY17" s="140"/>
      <c r="AZ17" s="140"/>
      <c r="BA17" s="140"/>
      <c r="BB17" s="141"/>
      <c r="BC17" s="69">
        <f>SUM(BC18:BH23)</f>
        <v>0</v>
      </c>
      <c r="BD17" s="69"/>
      <c r="BE17" s="69"/>
      <c r="BF17" s="69"/>
      <c r="BG17" s="69"/>
      <c r="BH17" s="69"/>
      <c r="BI17" s="69">
        <f>SUM(BI18:BN23)</f>
        <v>0</v>
      </c>
      <c r="BJ17" s="69"/>
      <c r="BK17" s="69"/>
      <c r="BL17" s="69"/>
      <c r="BM17" s="69"/>
      <c r="BN17" s="69"/>
      <c r="BO17" s="69">
        <f>SUM(BO18:BT23)</f>
        <v>0</v>
      </c>
      <c r="BP17" s="69"/>
      <c r="BQ17" s="69"/>
      <c r="BR17" s="69"/>
      <c r="BS17" s="69"/>
      <c r="BT17" s="81"/>
      <c r="BU17" s="11"/>
    </row>
    <row r="18" spans="1:73" ht="12.6" customHeight="1" x14ac:dyDescent="0.3">
      <c r="A18" s="9"/>
      <c r="B18" s="15"/>
      <c r="C18" s="82"/>
      <c r="D18" s="82"/>
      <c r="E18" s="82"/>
      <c r="F18" s="82"/>
      <c r="G18" s="82"/>
      <c r="H18" s="82"/>
      <c r="I18" s="82"/>
      <c r="J18" s="82"/>
      <c r="K18" s="82"/>
      <c r="L18" s="82"/>
      <c r="M18" s="82"/>
      <c r="N18" s="82"/>
      <c r="O18" s="82"/>
      <c r="P18" s="82"/>
      <c r="Q18" s="82"/>
      <c r="R18" s="87"/>
      <c r="S18" s="84">
        <v>0</v>
      </c>
      <c r="T18" s="84"/>
      <c r="U18" s="84"/>
      <c r="V18" s="84"/>
      <c r="W18" s="84"/>
      <c r="X18" s="84"/>
      <c r="Y18" s="84">
        <v>0</v>
      </c>
      <c r="Z18" s="84"/>
      <c r="AA18" s="84"/>
      <c r="AB18" s="84"/>
      <c r="AC18" s="84"/>
      <c r="AD18" s="84"/>
      <c r="AE18" s="67">
        <f t="shared" si="3"/>
        <v>0</v>
      </c>
      <c r="AF18" s="67"/>
      <c r="AG18" s="67"/>
      <c r="AH18" s="67"/>
      <c r="AI18" s="67"/>
      <c r="AJ18" s="68"/>
      <c r="AK18" s="144"/>
      <c r="AL18" s="14"/>
      <c r="AM18" s="82" t="s">
        <v>47</v>
      </c>
      <c r="AN18" s="83"/>
      <c r="AO18" s="83"/>
      <c r="AP18" s="83"/>
      <c r="AQ18" s="83"/>
      <c r="AR18" s="83"/>
      <c r="AS18" s="83"/>
      <c r="AT18" s="83"/>
      <c r="AU18" s="83"/>
      <c r="AV18" s="83"/>
      <c r="AW18" s="83"/>
      <c r="AX18" s="83"/>
      <c r="AY18" s="83"/>
      <c r="AZ18" s="83"/>
      <c r="BA18" s="83"/>
      <c r="BB18" s="88"/>
      <c r="BC18" s="89">
        <v>0</v>
      </c>
      <c r="BD18" s="89"/>
      <c r="BE18" s="89"/>
      <c r="BF18" s="89"/>
      <c r="BG18" s="89"/>
      <c r="BH18" s="89"/>
      <c r="BI18" s="89">
        <v>0</v>
      </c>
      <c r="BJ18" s="89"/>
      <c r="BK18" s="89"/>
      <c r="BL18" s="89"/>
      <c r="BM18" s="89"/>
      <c r="BN18" s="89"/>
      <c r="BO18" s="67">
        <f t="shared" ref="BO18:BO23" si="4">SUM(BC18:BN18)</f>
        <v>0</v>
      </c>
      <c r="BP18" s="67"/>
      <c r="BQ18" s="67"/>
      <c r="BR18" s="67"/>
      <c r="BS18" s="67"/>
      <c r="BT18" s="68"/>
      <c r="BU18" s="11"/>
    </row>
    <row r="19" spans="1:73" ht="12.6" customHeight="1" thickBot="1" x14ac:dyDescent="0.35">
      <c r="A19" s="9"/>
      <c r="B19" s="17"/>
      <c r="C19" s="136"/>
      <c r="D19" s="136"/>
      <c r="E19" s="136"/>
      <c r="F19" s="136"/>
      <c r="G19" s="136"/>
      <c r="H19" s="136"/>
      <c r="I19" s="136"/>
      <c r="J19" s="136"/>
      <c r="K19" s="136"/>
      <c r="L19" s="136"/>
      <c r="M19" s="136"/>
      <c r="N19" s="136"/>
      <c r="O19" s="136"/>
      <c r="P19" s="136"/>
      <c r="Q19" s="136"/>
      <c r="R19" s="137"/>
      <c r="S19" s="124">
        <v>0</v>
      </c>
      <c r="T19" s="124"/>
      <c r="U19" s="124"/>
      <c r="V19" s="124"/>
      <c r="W19" s="124"/>
      <c r="X19" s="124"/>
      <c r="Y19" s="124">
        <v>0</v>
      </c>
      <c r="Z19" s="124"/>
      <c r="AA19" s="124"/>
      <c r="AB19" s="124"/>
      <c r="AC19" s="124"/>
      <c r="AD19" s="124"/>
      <c r="AE19" s="125">
        <f t="shared" si="3"/>
        <v>0</v>
      </c>
      <c r="AF19" s="125"/>
      <c r="AG19" s="125"/>
      <c r="AH19" s="125"/>
      <c r="AI19" s="125"/>
      <c r="AJ19" s="126"/>
      <c r="AK19" s="144"/>
      <c r="AL19" s="15"/>
      <c r="AM19" s="82"/>
      <c r="AN19" s="82"/>
      <c r="AO19" s="82"/>
      <c r="AP19" s="82"/>
      <c r="AQ19" s="82"/>
      <c r="AR19" s="82"/>
      <c r="AS19" s="82"/>
      <c r="AT19" s="82"/>
      <c r="AU19" s="82"/>
      <c r="AV19" s="82"/>
      <c r="AW19" s="82"/>
      <c r="AX19" s="82"/>
      <c r="AY19" s="82"/>
      <c r="AZ19" s="82"/>
      <c r="BA19" s="82"/>
      <c r="BB19" s="87"/>
      <c r="BC19" s="84">
        <v>0</v>
      </c>
      <c r="BD19" s="84"/>
      <c r="BE19" s="84"/>
      <c r="BF19" s="84"/>
      <c r="BG19" s="84"/>
      <c r="BH19" s="84"/>
      <c r="BI19" s="84">
        <v>0</v>
      </c>
      <c r="BJ19" s="84"/>
      <c r="BK19" s="84"/>
      <c r="BL19" s="84"/>
      <c r="BM19" s="84"/>
      <c r="BN19" s="84"/>
      <c r="BO19" s="67">
        <f t="shared" si="4"/>
        <v>0</v>
      </c>
      <c r="BP19" s="67"/>
      <c r="BQ19" s="67"/>
      <c r="BR19" s="67"/>
      <c r="BS19" s="67"/>
      <c r="BT19" s="68"/>
      <c r="BU19" s="11"/>
    </row>
    <row r="20" spans="1:73" ht="12.6" customHeight="1" thickBot="1" x14ac:dyDescent="0.35">
      <c r="A20" s="9"/>
      <c r="B20" s="142"/>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144"/>
      <c r="AL20" s="15"/>
      <c r="AM20" s="82"/>
      <c r="AN20" s="82"/>
      <c r="AO20" s="82"/>
      <c r="AP20" s="82"/>
      <c r="AQ20" s="82"/>
      <c r="AR20" s="82"/>
      <c r="AS20" s="82"/>
      <c r="AT20" s="82"/>
      <c r="AU20" s="82"/>
      <c r="AV20" s="82"/>
      <c r="AW20" s="82"/>
      <c r="AX20" s="82"/>
      <c r="AY20" s="82"/>
      <c r="AZ20" s="82"/>
      <c r="BA20" s="82"/>
      <c r="BB20" s="87"/>
      <c r="BC20" s="84">
        <v>0</v>
      </c>
      <c r="BD20" s="84"/>
      <c r="BE20" s="84"/>
      <c r="BF20" s="84"/>
      <c r="BG20" s="84"/>
      <c r="BH20" s="84"/>
      <c r="BI20" s="84">
        <v>0</v>
      </c>
      <c r="BJ20" s="84"/>
      <c r="BK20" s="84"/>
      <c r="BL20" s="84"/>
      <c r="BM20" s="84"/>
      <c r="BN20" s="84"/>
      <c r="BO20" s="67">
        <f t="shared" si="4"/>
        <v>0</v>
      </c>
      <c r="BP20" s="67"/>
      <c r="BQ20" s="67"/>
      <c r="BR20" s="67"/>
      <c r="BS20" s="67"/>
      <c r="BT20" s="68"/>
      <c r="BU20" s="11"/>
    </row>
    <row r="21" spans="1:73" ht="12.6" customHeight="1" x14ac:dyDescent="0.3">
      <c r="A21" s="9"/>
      <c r="B21" s="139" t="s">
        <v>24</v>
      </c>
      <c r="C21" s="140"/>
      <c r="D21" s="140"/>
      <c r="E21" s="140"/>
      <c r="F21" s="140"/>
      <c r="G21" s="140"/>
      <c r="H21" s="140"/>
      <c r="I21" s="140"/>
      <c r="J21" s="140"/>
      <c r="K21" s="140"/>
      <c r="L21" s="140"/>
      <c r="M21" s="140"/>
      <c r="N21" s="140"/>
      <c r="O21" s="140"/>
      <c r="P21" s="140"/>
      <c r="Q21" s="140"/>
      <c r="R21" s="141"/>
      <c r="S21" s="69">
        <f t="shared" ref="S21" si="5">SUM(S22:X25)</f>
        <v>0</v>
      </c>
      <c r="T21" s="69"/>
      <c r="U21" s="69"/>
      <c r="V21" s="69"/>
      <c r="W21" s="69"/>
      <c r="X21" s="69"/>
      <c r="Y21" s="69">
        <f t="shared" ref="Y21" si="6">SUM(Y22:AD25)</f>
        <v>0</v>
      </c>
      <c r="Z21" s="69"/>
      <c r="AA21" s="69"/>
      <c r="AB21" s="69"/>
      <c r="AC21" s="69"/>
      <c r="AD21" s="69"/>
      <c r="AE21" s="69">
        <f t="shared" ref="AE21" si="7">SUM(AE22:AJ25)</f>
        <v>0</v>
      </c>
      <c r="AF21" s="69"/>
      <c r="AG21" s="69"/>
      <c r="AH21" s="69"/>
      <c r="AI21" s="69"/>
      <c r="AJ21" s="81"/>
      <c r="AK21" s="144"/>
      <c r="AL21" s="15"/>
      <c r="AM21" s="82"/>
      <c r="AN21" s="82"/>
      <c r="AO21" s="82"/>
      <c r="AP21" s="82"/>
      <c r="AQ21" s="82"/>
      <c r="AR21" s="82"/>
      <c r="AS21" s="82"/>
      <c r="AT21" s="82"/>
      <c r="AU21" s="82"/>
      <c r="AV21" s="82"/>
      <c r="AW21" s="82"/>
      <c r="AX21" s="82"/>
      <c r="AY21" s="82"/>
      <c r="AZ21" s="82"/>
      <c r="BA21" s="82"/>
      <c r="BB21" s="87"/>
      <c r="BC21" s="84">
        <v>0</v>
      </c>
      <c r="BD21" s="84"/>
      <c r="BE21" s="84"/>
      <c r="BF21" s="84"/>
      <c r="BG21" s="84"/>
      <c r="BH21" s="84"/>
      <c r="BI21" s="84">
        <v>0</v>
      </c>
      <c r="BJ21" s="84"/>
      <c r="BK21" s="84"/>
      <c r="BL21" s="84"/>
      <c r="BM21" s="84"/>
      <c r="BN21" s="84"/>
      <c r="BO21" s="85">
        <f t="shared" si="4"/>
        <v>0</v>
      </c>
      <c r="BP21" s="85"/>
      <c r="BQ21" s="85"/>
      <c r="BR21" s="85"/>
      <c r="BS21" s="85"/>
      <c r="BT21" s="86"/>
      <c r="BU21" s="11"/>
    </row>
    <row r="22" spans="1:73" ht="12.6" customHeight="1" x14ac:dyDescent="0.3">
      <c r="A22" s="9"/>
      <c r="B22" s="14"/>
      <c r="C22" s="82" t="s">
        <v>47</v>
      </c>
      <c r="D22" s="83"/>
      <c r="E22" s="83"/>
      <c r="F22" s="83"/>
      <c r="G22" s="83"/>
      <c r="H22" s="83"/>
      <c r="I22" s="83"/>
      <c r="J22" s="83"/>
      <c r="K22" s="83"/>
      <c r="L22" s="83"/>
      <c r="M22" s="83"/>
      <c r="N22" s="83"/>
      <c r="O22" s="83"/>
      <c r="P22" s="83"/>
      <c r="Q22" s="83"/>
      <c r="R22" s="88"/>
      <c r="S22" s="89">
        <v>0</v>
      </c>
      <c r="T22" s="89"/>
      <c r="U22" s="89"/>
      <c r="V22" s="89"/>
      <c r="W22" s="89"/>
      <c r="X22" s="89"/>
      <c r="Y22" s="89">
        <v>0</v>
      </c>
      <c r="Z22" s="89"/>
      <c r="AA22" s="89"/>
      <c r="AB22" s="89"/>
      <c r="AC22" s="89"/>
      <c r="AD22" s="89"/>
      <c r="AE22" s="67">
        <f t="shared" ref="AE22:AE25" si="8">SUM(S22:AD22)</f>
        <v>0</v>
      </c>
      <c r="AF22" s="67"/>
      <c r="AG22" s="67"/>
      <c r="AH22" s="67"/>
      <c r="AI22" s="67"/>
      <c r="AJ22" s="68"/>
      <c r="AK22" s="144"/>
      <c r="AL22" s="29"/>
      <c r="AM22" s="82"/>
      <c r="AN22" s="83"/>
      <c r="AO22" s="83"/>
      <c r="AP22" s="83"/>
      <c r="AQ22" s="83"/>
      <c r="AR22" s="83"/>
      <c r="AS22" s="83"/>
      <c r="AT22" s="83"/>
      <c r="AU22" s="83"/>
      <c r="AV22" s="83"/>
      <c r="AW22" s="83"/>
      <c r="AX22" s="83"/>
      <c r="AY22" s="83"/>
      <c r="AZ22" s="83"/>
      <c r="BA22" s="83"/>
      <c r="BB22" s="83"/>
      <c r="BC22" s="84">
        <v>0</v>
      </c>
      <c r="BD22" s="84"/>
      <c r="BE22" s="84"/>
      <c r="BF22" s="84"/>
      <c r="BG22" s="84"/>
      <c r="BH22" s="84"/>
      <c r="BI22" s="84">
        <v>0</v>
      </c>
      <c r="BJ22" s="84"/>
      <c r="BK22" s="84"/>
      <c r="BL22" s="84"/>
      <c r="BM22" s="84"/>
      <c r="BN22" s="84"/>
      <c r="BO22" s="85">
        <f t="shared" si="4"/>
        <v>0</v>
      </c>
      <c r="BP22" s="85"/>
      <c r="BQ22" s="85"/>
      <c r="BR22" s="85"/>
      <c r="BS22" s="85"/>
      <c r="BT22" s="86"/>
      <c r="BU22" s="11"/>
    </row>
    <row r="23" spans="1:73" ht="12.6" customHeight="1" thickBot="1" x14ac:dyDescent="0.35">
      <c r="A23" s="9"/>
      <c r="B23" s="15"/>
      <c r="C23" s="82"/>
      <c r="D23" s="82"/>
      <c r="E23" s="82"/>
      <c r="F23" s="82"/>
      <c r="G23" s="82"/>
      <c r="H23" s="82"/>
      <c r="I23" s="82"/>
      <c r="J23" s="82"/>
      <c r="K23" s="82"/>
      <c r="L23" s="82"/>
      <c r="M23" s="82"/>
      <c r="N23" s="82"/>
      <c r="O23" s="82"/>
      <c r="P23" s="82"/>
      <c r="Q23" s="82"/>
      <c r="R23" s="87"/>
      <c r="S23" s="84">
        <v>0</v>
      </c>
      <c r="T23" s="84"/>
      <c r="U23" s="84"/>
      <c r="V23" s="84"/>
      <c r="W23" s="84"/>
      <c r="X23" s="84"/>
      <c r="Y23" s="84">
        <v>0</v>
      </c>
      <c r="Z23" s="84"/>
      <c r="AA23" s="84"/>
      <c r="AB23" s="84"/>
      <c r="AC23" s="84"/>
      <c r="AD23" s="84"/>
      <c r="AE23" s="67">
        <f t="shared" si="8"/>
        <v>0</v>
      </c>
      <c r="AF23" s="67"/>
      <c r="AG23" s="67"/>
      <c r="AH23" s="67"/>
      <c r="AI23" s="67"/>
      <c r="AJ23" s="68"/>
      <c r="AK23" s="144"/>
      <c r="AL23" s="26"/>
      <c r="AM23" s="146"/>
      <c r="AN23" s="147"/>
      <c r="AO23" s="147"/>
      <c r="AP23" s="147"/>
      <c r="AQ23" s="147"/>
      <c r="AR23" s="147"/>
      <c r="AS23" s="147"/>
      <c r="AT23" s="147"/>
      <c r="AU23" s="147"/>
      <c r="AV23" s="147"/>
      <c r="AW23" s="147"/>
      <c r="AX23" s="147"/>
      <c r="AY23" s="147"/>
      <c r="AZ23" s="147"/>
      <c r="BA23" s="147"/>
      <c r="BB23" s="148"/>
      <c r="BC23" s="149">
        <v>0</v>
      </c>
      <c r="BD23" s="150"/>
      <c r="BE23" s="150"/>
      <c r="BF23" s="150"/>
      <c r="BG23" s="150"/>
      <c r="BH23" s="151"/>
      <c r="BI23" s="149">
        <v>0</v>
      </c>
      <c r="BJ23" s="150"/>
      <c r="BK23" s="150"/>
      <c r="BL23" s="150"/>
      <c r="BM23" s="150"/>
      <c r="BN23" s="151"/>
      <c r="BO23" s="125">
        <f t="shared" si="4"/>
        <v>0</v>
      </c>
      <c r="BP23" s="125"/>
      <c r="BQ23" s="125"/>
      <c r="BR23" s="125"/>
      <c r="BS23" s="125"/>
      <c r="BT23" s="126"/>
      <c r="BU23" s="11"/>
    </row>
    <row r="24" spans="1:73" ht="12.6" customHeight="1" thickBot="1" x14ac:dyDescent="0.35">
      <c r="A24" s="9"/>
      <c r="B24" s="15"/>
      <c r="C24" s="82"/>
      <c r="D24" s="82"/>
      <c r="E24" s="82"/>
      <c r="F24" s="82"/>
      <c r="G24" s="82"/>
      <c r="H24" s="82"/>
      <c r="I24" s="82"/>
      <c r="J24" s="82"/>
      <c r="K24" s="82"/>
      <c r="L24" s="82"/>
      <c r="M24" s="82"/>
      <c r="N24" s="82"/>
      <c r="O24" s="82"/>
      <c r="P24" s="82"/>
      <c r="Q24" s="82"/>
      <c r="R24" s="87"/>
      <c r="S24" s="84">
        <v>0</v>
      </c>
      <c r="T24" s="84"/>
      <c r="U24" s="84"/>
      <c r="V24" s="84"/>
      <c r="W24" s="84"/>
      <c r="X24" s="84"/>
      <c r="Y24" s="84">
        <v>0</v>
      </c>
      <c r="Z24" s="84"/>
      <c r="AA24" s="84"/>
      <c r="AB24" s="84"/>
      <c r="AC24" s="84"/>
      <c r="AD24" s="84"/>
      <c r="AE24" s="67">
        <f t="shared" si="8"/>
        <v>0</v>
      </c>
      <c r="AF24" s="67"/>
      <c r="AG24" s="67"/>
      <c r="AH24" s="67"/>
      <c r="AI24" s="67"/>
      <c r="AJ24" s="68"/>
      <c r="AK24" s="144"/>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80"/>
      <c r="BU24" s="18"/>
    </row>
    <row r="25" spans="1:73" ht="12.6" customHeight="1" thickBot="1" x14ac:dyDescent="0.35">
      <c r="A25" s="9"/>
      <c r="B25" s="17"/>
      <c r="C25" s="136"/>
      <c r="D25" s="136"/>
      <c r="E25" s="136"/>
      <c r="F25" s="136"/>
      <c r="G25" s="136"/>
      <c r="H25" s="136"/>
      <c r="I25" s="136"/>
      <c r="J25" s="136"/>
      <c r="K25" s="136"/>
      <c r="L25" s="136"/>
      <c r="M25" s="136"/>
      <c r="N25" s="136"/>
      <c r="O25" s="136"/>
      <c r="P25" s="136"/>
      <c r="Q25" s="136"/>
      <c r="R25" s="137"/>
      <c r="S25" s="124">
        <v>0</v>
      </c>
      <c r="T25" s="124"/>
      <c r="U25" s="124"/>
      <c r="V25" s="124"/>
      <c r="W25" s="124"/>
      <c r="X25" s="124"/>
      <c r="Y25" s="124">
        <v>0</v>
      </c>
      <c r="Z25" s="124"/>
      <c r="AA25" s="124"/>
      <c r="AB25" s="124"/>
      <c r="AC25" s="124"/>
      <c r="AD25" s="124"/>
      <c r="AE25" s="125">
        <f t="shared" si="8"/>
        <v>0</v>
      </c>
      <c r="AF25" s="125"/>
      <c r="AG25" s="125"/>
      <c r="AH25" s="125"/>
      <c r="AI25" s="125"/>
      <c r="AJ25" s="126"/>
      <c r="AK25" s="144"/>
      <c r="AL25" s="164" t="s">
        <v>50</v>
      </c>
      <c r="AM25" s="165"/>
      <c r="AN25" s="165"/>
      <c r="AO25" s="165"/>
      <c r="AP25" s="165"/>
      <c r="AQ25" s="165"/>
      <c r="AR25" s="165"/>
      <c r="AS25" s="165"/>
      <c r="AT25" s="165"/>
      <c r="AU25" s="165"/>
      <c r="AV25" s="165"/>
      <c r="AW25" s="165"/>
      <c r="AX25" s="165"/>
      <c r="AY25" s="165"/>
      <c r="AZ25" s="165"/>
      <c r="BA25" s="165"/>
      <c r="BB25" s="166"/>
      <c r="BC25" s="98" t="s">
        <v>23</v>
      </c>
      <c r="BD25" s="99"/>
      <c r="BE25" s="99"/>
      <c r="BF25" s="99"/>
      <c r="BG25" s="99"/>
      <c r="BH25" s="100"/>
      <c r="BI25" s="98" t="s">
        <v>46</v>
      </c>
      <c r="BJ25" s="99"/>
      <c r="BK25" s="99"/>
      <c r="BL25" s="99"/>
      <c r="BM25" s="99"/>
      <c r="BN25" s="100"/>
      <c r="BO25" s="98" t="s">
        <v>28</v>
      </c>
      <c r="BP25" s="99"/>
      <c r="BQ25" s="99"/>
      <c r="BR25" s="99"/>
      <c r="BS25" s="99"/>
      <c r="BT25" s="173"/>
      <c r="BU25" s="18"/>
    </row>
    <row r="26" spans="1:73" ht="12.6" customHeight="1" thickBot="1" x14ac:dyDescent="0.35">
      <c r="A26" s="9"/>
      <c r="B26" s="142"/>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144"/>
      <c r="AL26" s="167"/>
      <c r="AM26" s="168"/>
      <c r="AN26" s="168"/>
      <c r="AO26" s="168"/>
      <c r="AP26" s="168"/>
      <c r="AQ26" s="168"/>
      <c r="AR26" s="168"/>
      <c r="AS26" s="168"/>
      <c r="AT26" s="168"/>
      <c r="AU26" s="168"/>
      <c r="AV26" s="168"/>
      <c r="AW26" s="168"/>
      <c r="AX26" s="168"/>
      <c r="AY26" s="168"/>
      <c r="AZ26" s="168"/>
      <c r="BA26" s="168"/>
      <c r="BB26" s="169"/>
      <c r="BC26" s="101"/>
      <c r="BD26" s="102"/>
      <c r="BE26" s="102"/>
      <c r="BF26" s="102"/>
      <c r="BG26" s="102"/>
      <c r="BH26" s="103"/>
      <c r="BI26" s="101"/>
      <c r="BJ26" s="102"/>
      <c r="BK26" s="102"/>
      <c r="BL26" s="102"/>
      <c r="BM26" s="102"/>
      <c r="BN26" s="103"/>
      <c r="BO26" s="101"/>
      <c r="BP26" s="102"/>
      <c r="BQ26" s="102"/>
      <c r="BR26" s="102"/>
      <c r="BS26" s="102"/>
      <c r="BT26" s="174"/>
      <c r="BU26" s="18"/>
    </row>
    <row r="27" spans="1:73" ht="12.6" customHeight="1" thickBot="1" x14ac:dyDescent="0.35">
      <c r="A27" s="9"/>
      <c r="B27" s="139" t="s">
        <v>72</v>
      </c>
      <c r="C27" s="140"/>
      <c r="D27" s="140"/>
      <c r="E27" s="140"/>
      <c r="F27" s="140"/>
      <c r="G27" s="140"/>
      <c r="H27" s="140"/>
      <c r="I27" s="140"/>
      <c r="J27" s="140"/>
      <c r="K27" s="140"/>
      <c r="L27" s="140"/>
      <c r="M27" s="140"/>
      <c r="N27" s="140"/>
      <c r="O27" s="140"/>
      <c r="P27" s="140"/>
      <c r="Q27" s="140"/>
      <c r="R27" s="141"/>
      <c r="S27" s="69">
        <f t="shared" ref="S27" si="9">SUM(S28:X31)</f>
        <v>0</v>
      </c>
      <c r="T27" s="69"/>
      <c r="U27" s="69"/>
      <c r="V27" s="69"/>
      <c r="W27" s="69"/>
      <c r="X27" s="69"/>
      <c r="Y27" s="69">
        <f t="shared" ref="Y27" si="10">SUM(Y28:AD31)</f>
        <v>0</v>
      </c>
      <c r="Z27" s="69"/>
      <c r="AA27" s="69"/>
      <c r="AB27" s="69"/>
      <c r="AC27" s="69"/>
      <c r="AD27" s="69"/>
      <c r="AE27" s="69">
        <f t="shared" ref="AE27" si="11">SUM(AE28:AJ31)</f>
        <v>0</v>
      </c>
      <c r="AF27" s="69"/>
      <c r="AG27" s="69"/>
      <c r="AH27" s="69"/>
      <c r="AI27" s="69"/>
      <c r="AJ27" s="81"/>
      <c r="AK27" s="144"/>
      <c r="AL27" s="170"/>
      <c r="AM27" s="171"/>
      <c r="AN27" s="171"/>
      <c r="AO27" s="171"/>
      <c r="AP27" s="171"/>
      <c r="AQ27" s="171"/>
      <c r="AR27" s="171"/>
      <c r="AS27" s="171"/>
      <c r="AT27" s="171"/>
      <c r="AU27" s="171"/>
      <c r="AV27" s="171"/>
      <c r="AW27" s="171"/>
      <c r="AX27" s="171"/>
      <c r="AY27" s="171"/>
      <c r="AZ27" s="171"/>
      <c r="BA27" s="171"/>
      <c r="BB27" s="172"/>
      <c r="BC27" s="104"/>
      <c r="BD27" s="105"/>
      <c r="BE27" s="105"/>
      <c r="BF27" s="105"/>
      <c r="BG27" s="105"/>
      <c r="BH27" s="106"/>
      <c r="BI27" s="104"/>
      <c r="BJ27" s="105"/>
      <c r="BK27" s="105"/>
      <c r="BL27" s="105"/>
      <c r="BM27" s="105"/>
      <c r="BN27" s="106"/>
      <c r="BO27" s="104"/>
      <c r="BP27" s="105"/>
      <c r="BQ27" s="105"/>
      <c r="BR27" s="105"/>
      <c r="BS27" s="105"/>
      <c r="BT27" s="175"/>
      <c r="BU27" s="18"/>
    </row>
    <row r="28" spans="1:73" ht="12.6" customHeight="1" x14ac:dyDescent="0.3">
      <c r="A28" s="9"/>
      <c r="B28" s="14"/>
      <c r="C28" s="82" t="s">
        <v>47</v>
      </c>
      <c r="D28" s="83"/>
      <c r="E28" s="83"/>
      <c r="F28" s="83"/>
      <c r="G28" s="83"/>
      <c r="H28" s="83"/>
      <c r="I28" s="83"/>
      <c r="J28" s="83"/>
      <c r="K28" s="83"/>
      <c r="L28" s="83"/>
      <c r="M28" s="83"/>
      <c r="N28" s="83"/>
      <c r="O28" s="83"/>
      <c r="P28" s="83"/>
      <c r="Q28" s="83"/>
      <c r="R28" s="88"/>
      <c r="S28" s="89">
        <v>0</v>
      </c>
      <c r="T28" s="89"/>
      <c r="U28" s="89"/>
      <c r="V28" s="89"/>
      <c r="W28" s="89"/>
      <c r="X28" s="89"/>
      <c r="Y28" s="89">
        <v>0</v>
      </c>
      <c r="Z28" s="89"/>
      <c r="AA28" s="89"/>
      <c r="AB28" s="89"/>
      <c r="AC28" s="89"/>
      <c r="AD28" s="89"/>
      <c r="AE28" s="67">
        <f t="shared" ref="AE28:AE31" si="12">SUM(S28:AD28)</f>
        <v>0</v>
      </c>
      <c r="AF28" s="67"/>
      <c r="AG28" s="67"/>
      <c r="AH28" s="67"/>
      <c r="AI28" s="67"/>
      <c r="AJ28" s="68"/>
      <c r="AK28" s="144"/>
      <c r="AL28" s="139" t="s">
        <v>26</v>
      </c>
      <c r="AM28" s="140"/>
      <c r="AN28" s="140"/>
      <c r="AO28" s="140"/>
      <c r="AP28" s="140"/>
      <c r="AQ28" s="140"/>
      <c r="AR28" s="140"/>
      <c r="AS28" s="140"/>
      <c r="AT28" s="140"/>
      <c r="AU28" s="140"/>
      <c r="AV28" s="140"/>
      <c r="AW28" s="140"/>
      <c r="AX28" s="140"/>
      <c r="AY28" s="140"/>
      <c r="AZ28" s="140"/>
      <c r="BA28" s="140"/>
      <c r="BB28" s="141"/>
      <c r="BC28" s="178">
        <f>SUM(BC29:BH34)</f>
        <v>0</v>
      </c>
      <c r="BD28" s="178"/>
      <c r="BE28" s="178"/>
      <c r="BF28" s="178"/>
      <c r="BG28" s="178"/>
      <c r="BH28" s="178"/>
      <c r="BI28" s="178">
        <f>SUM(BI29:BN34)</f>
        <v>0</v>
      </c>
      <c r="BJ28" s="178"/>
      <c r="BK28" s="178"/>
      <c r="BL28" s="178"/>
      <c r="BM28" s="178"/>
      <c r="BN28" s="178"/>
      <c r="BO28" s="178">
        <f>SUM(BO29:BT34)</f>
        <v>0</v>
      </c>
      <c r="BP28" s="178"/>
      <c r="BQ28" s="178"/>
      <c r="BR28" s="178"/>
      <c r="BS28" s="178"/>
      <c r="BT28" s="179"/>
      <c r="BU28" s="18"/>
    </row>
    <row r="29" spans="1:73" ht="12.6" customHeight="1" x14ac:dyDescent="0.3">
      <c r="A29" s="9"/>
      <c r="B29" s="15"/>
      <c r="C29" s="82"/>
      <c r="D29" s="82"/>
      <c r="E29" s="82"/>
      <c r="F29" s="82"/>
      <c r="G29" s="82"/>
      <c r="H29" s="82"/>
      <c r="I29" s="82"/>
      <c r="J29" s="82"/>
      <c r="K29" s="82"/>
      <c r="L29" s="82"/>
      <c r="M29" s="82"/>
      <c r="N29" s="82"/>
      <c r="O29" s="82"/>
      <c r="P29" s="82"/>
      <c r="Q29" s="82"/>
      <c r="R29" s="87"/>
      <c r="S29" s="84">
        <v>0</v>
      </c>
      <c r="T29" s="84"/>
      <c r="U29" s="84"/>
      <c r="V29" s="84"/>
      <c r="W29" s="84"/>
      <c r="X29" s="84"/>
      <c r="Y29" s="84">
        <v>0</v>
      </c>
      <c r="Z29" s="84"/>
      <c r="AA29" s="84"/>
      <c r="AB29" s="84"/>
      <c r="AC29" s="84"/>
      <c r="AD29" s="84"/>
      <c r="AE29" s="67">
        <f t="shared" si="12"/>
        <v>0</v>
      </c>
      <c r="AF29" s="67"/>
      <c r="AG29" s="67"/>
      <c r="AH29" s="67"/>
      <c r="AI29" s="67"/>
      <c r="AJ29" s="68"/>
      <c r="AK29" s="144"/>
      <c r="AL29" s="14"/>
      <c r="AM29" s="176" t="s">
        <v>56</v>
      </c>
      <c r="AN29" s="176"/>
      <c r="AO29" s="176"/>
      <c r="AP29" s="176"/>
      <c r="AQ29" s="176"/>
      <c r="AR29" s="176"/>
      <c r="AS29" s="176"/>
      <c r="AT29" s="176"/>
      <c r="AU29" s="176"/>
      <c r="AV29" s="176"/>
      <c r="AW29" s="176"/>
      <c r="AX29" s="176"/>
      <c r="AY29" s="176"/>
      <c r="AZ29" s="176"/>
      <c r="BA29" s="176"/>
      <c r="BB29" s="152"/>
      <c r="BC29" s="177">
        <f>S9</f>
        <v>0</v>
      </c>
      <c r="BD29" s="177"/>
      <c r="BE29" s="177"/>
      <c r="BF29" s="177"/>
      <c r="BG29" s="177"/>
      <c r="BH29" s="177"/>
      <c r="BI29" s="177">
        <f>Y9</f>
        <v>0</v>
      </c>
      <c r="BJ29" s="177"/>
      <c r="BK29" s="177"/>
      <c r="BL29" s="177"/>
      <c r="BM29" s="177"/>
      <c r="BN29" s="177"/>
      <c r="BO29" s="67">
        <f t="shared" ref="BO29:BO34" si="13">SUM(BC29:BN29)</f>
        <v>0</v>
      </c>
      <c r="BP29" s="67"/>
      <c r="BQ29" s="67"/>
      <c r="BR29" s="67"/>
      <c r="BS29" s="67"/>
      <c r="BT29" s="68"/>
      <c r="BU29" s="18"/>
    </row>
    <row r="30" spans="1:73" ht="12.6" customHeight="1" x14ac:dyDescent="0.3">
      <c r="A30" s="19"/>
      <c r="B30" s="15"/>
      <c r="C30" s="82"/>
      <c r="D30" s="82"/>
      <c r="E30" s="82"/>
      <c r="F30" s="82"/>
      <c r="G30" s="82"/>
      <c r="H30" s="82"/>
      <c r="I30" s="82"/>
      <c r="J30" s="82"/>
      <c r="K30" s="82"/>
      <c r="L30" s="82"/>
      <c r="M30" s="82"/>
      <c r="N30" s="82"/>
      <c r="O30" s="82"/>
      <c r="P30" s="82"/>
      <c r="Q30" s="82"/>
      <c r="R30" s="87"/>
      <c r="S30" s="84">
        <v>0</v>
      </c>
      <c r="T30" s="84"/>
      <c r="U30" s="84"/>
      <c r="V30" s="84"/>
      <c r="W30" s="84"/>
      <c r="X30" s="84"/>
      <c r="Y30" s="84">
        <v>0</v>
      </c>
      <c r="Z30" s="84"/>
      <c r="AA30" s="84"/>
      <c r="AB30" s="84"/>
      <c r="AC30" s="84"/>
      <c r="AD30" s="84"/>
      <c r="AE30" s="67">
        <f t="shared" si="12"/>
        <v>0</v>
      </c>
      <c r="AF30" s="67"/>
      <c r="AG30" s="67"/>
      <c r="AH30" s="67"/>
      <c r="AI30" s="67"/>
      <c r="AJ30" s="68"/>
      <c r="AK30" s="144"/>
      <c r="AL30" s="15"/>
      <c r="AM30" s="176" t="s">
        <v>65</v>
      </c>
      <c r="AN30" s="176"/>
      <c r="AO30" s="176"/>
      <c r="AP30" s="176"/>
      <c r="AQ30" s="176"/>
      <c r="AR30" s="176"/>
      <c r="AS30" s="176"/>
      <c r="AT30" s="176"/>
      <c r="AU30" s="176"/>
      <c r="AV30" s="176"/>
      <c r="AW30" s="176"/>
      <c r="AX30" s="176"/>
      <c r="AY30" s="176"/>
      <c r="AZ30" s="176"/>
      <c r="BA30" s="176"/>
      <c r="BB30" s="152"/>
      <c r="BC30" s="177">
        <f>S15</f>
        <v>0</v>
      </c>
      <c r="BD30" s="177"/>
      <c r="BE30" s="177"/>
      <c r="BF30" s="177"/>
      <c r="BG30" s="177"/>
      <c r="BH30" s="177"/>
      <c r="BI30" s="177">
        <f>Y15</f>
        <v>0</v>
      </c>
      <c r="BJ30" s="177"/>
      <c r="BK30" s="177"/>
      <c r="BL30" s="177"/>
      <c r="BM30" s="177"/>
      <c r="BN30" s="177"/>
      <c r="BO30" s="67">
        <f t="shared" si="13"/>
        <v>0</v>
      </c>
      <c r="BP30" s="67"/>
      <c r="BQ30" s="67"/>
      <c r="BR30" s="67"/>
      <c r="BS30" s="67"/>
      <c r="BT30" s="68"/>
      <c r="BU30" s="18"/>
    </row>
    <row r="31" spans="1:73" ht="12.6" customHeight="1" thickBot="1" x14ac:dyDescent="0.35">
      <c r="A31" s="19"/>
      <c r="B31" s="17"/>
      <c r="C31" s="136"/>
      <c r="D31" s="136"/>
      <c r="E31" s="136"/>
      <c r="F31" s="136"/>
      <c r="G31" s="136"/>
      <c r="H31" s="136"/>
      <c r="I31" s="136"/>
      <c r="J31" s="136"/>
      <c r="K31" s="136"/>
      <c r="L31" s="136"/>
      <c r="M31" s="136"/>
      <c r="N31" s="136"/>
      <c r="O31" s="136"/>
      <c r="P31" s="136"/>
      <c r="Q31" s="136"/>
      <c r="R31" s="137"/>
      <c r="S31" s="124">
        <v>0</v>
      </c>
      <c r="T31" s="124"/>
      <c r="U31" s="124"/>
      <c r="V31" s="124"/>
      <c r="W31" s="124"/>
      <c r="X31" s="124"/>
      <c r="Y31" s="124">
        <v>0</v>
      </c>
      <c r="Z31" s="124"/>
      <c r="AA31" s="124"/>
      <c r="AB31" s="124"/>
      <c r="AC31" s="124"/>
      <c r="AD31" s="124"/>
      <c r="AE31" s="125">
        <f t="shared" si="12"/>
        <v>0</v>
      </c>
      <c r="AF31" s="125"/>
      <c r="AG31" s="125"/>
      <c r="AH31" s="125"/>
      <c r="AI31" s="125"/>
      <c r="AJ31" s="126"/>
      <c r="AK31" s="144"/>
      <c r="AL31" s="15"/>
      <c r="AM31" s="176" t="s">
        <v>66</v>
      </c>
      <c r="AN31" s="176"/>
      <c r="AO31" s="176"/>
      <c r="AP31" s="176"/>
      <c r="AQ31" s="176"/>
      <c r="AR31" s="176"/>
      <c r="AS31" s="176"/>
      <c r="AT31" s="176"/>
      <c r="AU31" s="176"/>
      <c r="AV31" s="176"/>
      <c r="AW31" s="176"/>
      <c r="AX31" s="176"/>
      <c r="AY31" s="176"/>
      <c r="AZ31" s="176"/>
      <c r="BA31" s="176"/>
      <c r="BB31" s="152"/>
      <c r="BC31" s="177">
        <f>S21</f>
        <v>0</v>
      </c>
      <c r="BD31" s="177"/>
      <c r="BE31" s="177"/>
      <c r="BF31" s="177"/>
      <c r="BG31" s="177"/>
      <c r="BH31" s="177"/>
      <c r="BI31" s="177">
        <f>Y21</f>
        <v>0</v>
      </c>
      <c r="BJ31" s="177"/>
      <c r="BK31" s="177"/>
      <c r="BL31" s="177"/>
      <c r="BM31" s="177"/>
      <c r="BN31" s="177"/>
      <c r="BO31" s="67">
        <f t="shared" si="13"/>
        <v>0</v>
      </c>
      <c r="BP31" s="67"/>
      <c r="BQ31" s="67"/>
      <c r="BR31" s="67"/>
      <c r="BS31" s="67"/>
      <c r="BT31" s="68"/>
      <c r="BU31" s="18"/>
    </row>
    <row r="32" spans="1:73" ht="12.6" customHeight="1" thickBot="1" x14ac:dyDescent="0.35">
      <c r="A32" s="19"/>
      <c r="B32" s="142"/>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144"/>
      <c r="AL32" s="15"/>
      <c r="AM32" s="176" t="s">
        <v>70</v>
      </c>
      <c r="AN32" s="176"/>
      <c r="AO32" s="176"/>
      <c r="AP32" s="176"/>
      <c r="AQ32" s="176"/>
      <c r="AR32" s="176"/>
      <c r="AS32" s="176"/>
      <c r="AT32" s="176"/>
      <c r="AU32" s="176"/>
      <c r="AV32" s="176"/>
      <c r="AW32" s="176"/>
      <c r="AX32" s="176"/>
      <c r="AY32" s="176"/>
      <c r="AZ32" s="176"/>
      <c r="BA32" s="176"/>
      <c r="BB32" s="152"/>
      <c r="BC32" s="177">
        <f>S27</f>
        <v>0</v>
      </c>
      <c r="BD32" s="177"/>
      <c r="BE32" s="177"/>
      <c r="BF32" s="177"/>
      <c r="BG32" s="177"/>
      <c r="BH32" s="177"/>
      <c r="BI32" s="177">
        <f>Y27</f>
        <v>0</v>
      </c>
      <c r="BJ32" s="177"/>
      <c r="BK32" s="177"/>
      <c r="BL32" s="177"/>
      <c r="BM32" s="177"/>
      <c r="BN32" s="177"/>
      <c r="BO32" s="67">
        <f t="shared" si="13"/>
        <v>0</v>
      </c>
      <c r="BP32" s="67"/>
      <c r="BQ32" s="67"/>
      <c r="BR32" s="67"/>
      <c r="BS32" s="67"/>
      <c r="BT32" s="68"/>
      <c r="BU32" s="18"/>
    </row>
    <row r="33" spans="1:73" ht="12.6" customHeight="1" x14ac:dyDescent="0.3">
      <c r="A33" s="19"/>
      <c r="B33" s="139" t="s">
        <v>69</v>
      </c>
      <c r="C33" s="140"/>
      <c r="D33" s="140"/>
      <c r="E33" s="140"/>
      <c r="F33" s="140"/>
      <c r="G33" s="140"/>
      <c r="H33" s="140"/>
      <c r="I33" s="140"/>
      <c r="J33" s="140"/>
      <c r="K33" s="140"/>
      <c r="L33" s="140"/>
      <c r="M33" s="140"/>
      <c r="N33" s="140"/>
      <c r="O33" s="140"/>
      <c r="P33" s="140"/>
      <c r="Q33" s="140"/>
      <c r="R33" s="141"/>
      <c r="S33" s="69">
        <f t="shared" ref="S33" si="14">SUM(S34:X37)</f>
        <v>0</v>
      </c>
      <c r="T33" s="69"/>
      <c r="U33" s="69"/>
      <c r="V33" s="69"/>
      <c r="W33" s="69"/>
      <c r="X33" s="69"/>
      <c r="Y33" s="69">
        <f t="shared" ref="Y33" si="15">SUM(Y34:AD37)</f>
        <v>0</v>
      </c>
      <c r="Z33" s="69"/>
      <c r="AA33" s="69"/>
      <c r="AB33" s="69"/>
      <c r="AC33" s="69"/>
      <c r="AD33" s="69"/>
      <c r="AE33" s="69">
        <f t="shared" ref="AE33" si="16">SUM(AE34:AJ37)</f>
        <v>0</v>
      </c>
      <c r="AF33" s="69"/>
      <c r="AG33" s="69"/>
      <c r="AH33" s="69"/>
      <c r="AI33" s="69"/>
      <c r="AJ33" s="81"/>
      <c r="AK33" s="144"/>
      <c r="AL33" s="29"/>
      <c r="AM33" s="176" t="s">
        <v>73</v>
      </c>
      <c r="AN33" s="176"/>
      <c r="AO33" s="176"/>
      <c r="AP33" s="176"/>
      <c r="AQ33" s="176"/>
      <c r="AR33" s="176"/>
      <c r="AS33" s="176"/>
      <c r="AT33" s="176"/>
      <c r="AU33" s="176"/>
      <c r="AV33" s="176"/>
      <c r="AW33" s="176"/>
      <c r="AX33" s="176"/>
      <c r="AY33" s="176"/>
      <c r="AZ33" s="176"/>
      <c r="BA33" s="176"/>
      <c r="BB33" s="152"/>
      <c r="BC33" s="181">
        <f>S33</f>
        <v>0</v>
      </c>
      <c r="BD33" s="181"/>
      <c r="BE33" s="181"/>
      <c r="BF33" s="181"/>
      <c r="BG33" s="181"/>
      <c r="BH33" s="181"/>
      <c r="BI33" s="181">
        <f>Y33</f>
        <v>0</v>
      </c>
      <c r="BJ33" s="181"/>
      <c r="BK33" s="181"/>
      <c r="BL33" s="181"/>
      <c r="BM33" s="181"/>
      <c r="BN33" s="181"/>
      <c r="BO33" s="85">
        <f t="shared" si="13"/>
        <v>0</v>
      </c>
      <c r="BP33" s="85"/>
      <c r="BQ33" s="85"/>
      <c r="BR33" s="85"/>
      <c r="BS33" s="85"/>
      <c r="BT33" s="86"/>
      <c r="BU33" s="18"/>
    </row>
    <row r="34" spans="1:73" ht="12.6" customHeight="1" thickBot="1" x14ac:dyDescent="0.35">
      <c r="A34" s="19"/>
      <c r="B34" s="14"/>
      <c r="C34" s="82" t="s">
        <v>47</v>
      </c>
      <c r="D34" s="83"/>
      <c r="E34" s="83"/>
      <c r="F34" s="83"/>
      <c r="G34" s="83"/>
      <c r="H34" s="83"/>
      <c r="I34" s="83"/>
      <c r="J34" s="83"/>
      <c r="K34" s="83"/>
      <c r="L34" s="83"/>
      <c r="M34" s="83"/>
      <c r="N34" s="83"/>
      <c r="O34" s="83"/>
      <c r="P34" s="83"/>
      <c r="Q34" s="83"/>
      <c r="R34" s="88"/>
      <c r="S34" s="89">
        <v>0</v>
      </c>
      <c r="T34" s="89"/>
      <c r="U34" s="89"/>
      <c r="V34" s="89"/>
      <c r="W34" s="89"/>
      <c r="X34" s="89"/>
      <c r="Y34" s="89">
        <v>0</v>
      </c>
      <c r="Z34" s="89"/>
      <c r="AA34" s="89"/>
      <c r="AB34" s="89"/>
      <c r="AC34" s="89"/>
      <c r="AD34" s="89"/>
      <c r="AE34" s="67">
        <f t="shared" ref="AE34:AE37" si="17">SUM(S34:AD34)</f>
        <v>0</v>
      </c>
      <c r="AF34" s="67"/>
      <c r="AG34" s="67"/>
      <c r="AH34" s="67"/>
      <c r="AI34" s="67"/>
      <c r="AJ34" s="68"/>
      <c r="AK34" s="144"/>
      <c r="AL34" s="17"/>
      <c r="AM34" s="154" t="s">
        <v>67</v>
      </c>
      <c r="AN34" s="154"/>
      <c r="AO34" s="154"/>
      <c r="AP34" s="154"/>
      <c r="AQ34" s="154"/>
      <c r="AR34" s="154"/>
      <c r="AS34" s="154"/>
      <c r="AT34" s="154"/>
      <c r="AU34" s="154"/>
      <c r="AV34" s="154"/>
      <c r="AW34" s="154"/>
      <c r="AX34" s="154"/>
      <c r="AY34" s="154"/>
      <c r="AZ34" s="154"/>
      <c r="BA34" s="154"/>
      <c r="BB34" s="155"/>
      <c r="BC34" s="199">
        <f>S39</f>
        <v>0</v>
      </c>
      <c r="BD34" s="199"/>
      <c r="BE34" s="199"/>
      <c r="BF34" s="199"/>
      <c r="BG34" s="199"/>
      <c r="BH34" s="199"/>
      <c r="BI34" s="199">
        <f>Y39</f>
        <v>0</v>
      </c>
      <c r="BJ34" s="199"/>
      <c r="BK34" s="199"/>
      <c r="BL34" s="199"/>
      <c r="BM34" s="199"/>
      <c r="BN34" s="199"/>
      <c r="BO34" s="200">
        <f t="shared" si="13"/>
        <v>0</v>
      </c>
      <c r="BP34" s="200"/>
      <c r="BQ34" s="200"/>
      <c r="BR34" s="200"/>
      <c r="BS34" s="200"/>
      <c r="BT34" s="201"/>
      <c r="BU34" s="18"/>
    </row>
    <row r="35" spans="1:73" ht="12.6" customHeight="1" x14ac:dyDescent="0.3">
      <c r="A35" s="19"/>
      <c r="B35" s="15"/>
      <c r="C35" s="82"/>
      <c r="D35" s="82"/>
      <c r="E35" s="82"/>
      <c r="F35" s="82"/>
      <c r="G35" s="82"/>
      <c r="H35" s="82"/>
      <c r="I35" s="82"/>
      <c r="J35" s="82"/>
      <c r="K35" s="82"/>
      <c r="L35" s="82"/>
      <c r="M35" s="82"/>
      <c r="N35" s="82"/>
      <c r="O35" s="82"/>
      <c r="P35" s="82"/>
      <c r="Q35" s="82"/>
      <c r="R35" s="87"/>
      <c r="S35" s="84">
        <v>0</v>
      </c>
      <c r="T35" s="84"/>
      <c r="U35" s="84"/>
      <c r="V35" s="84"/>
      <c r="W35" s="84"/>
      <c r="X35" s="84"/>
      <c r="Y35" s="84">
        <v>0</v>
      </c>
      <c r="Z35" s="84"/>
      <c r="AA35" s="84"/>
      <c r="AB35" s="84"/>
      <c r="AC35" s="84"/>
      <c r="AD35" s="84"/>
      <c r="AE35" s="67">
        <f t="shared" si="17"/>
        <v>0</v>
      </c>
      <c r="AF35" s="67"/>
      <c r="AG35" s="67"/>
      <c r="AH35" s="67"/>
      <c r="AI35" s="67"/>
      <c r="AJ35" s="68"/>
      <c r="AK35" s="144"/>
      <c r="AL35" s="139" t="s">
        <v>27</v>
      </c>
      <c r="AM35" s="140"/>
      <c r="AN35" s="140"/>
      <c r="AO35" s="140"/>
      <c r="AP35" s="140"/>
      <c r="AQ35" s="140"/>
      <c r="AR35" s="140"/>
      <c r="AS35" s="140"/>
      <c r="AT35" s="140"/>
      <c r="AU35" s="140"/>
      <c r="AV35" s="140"/>
      <c r="AW35" s="140"/>
      <c r="AX35" s="140"/>
      <c r="AY35" s="140"/>
      <c r="AZ35" s="140"/>
      <c r="BA35" s="140"/>
      <c r="BB35" s="141"/>
      <c r="BC35" s="195">
        <f>SUM(BC36:BH37)</f>
        <v>0</v>
      </c>
      <c r="BD35" s="196"/>
      <c r="BE35" s="196"/>
      <c r="BF35" s="196"/>
      <c r="BG35" s="196"/>
      <c r="BH35" s="197"/>
      <c r="BI35" s="195">
        <f>SUM(BI36:BN37)</f>
        <v>0</v>
      </c>
      <c r="BJ35" s="196"/>
      <c r="BK35" s="196"/>
      <c r="BL35" s="196"/>
      <c r="BM35" s="196"/>
      <c r="BN35" s="197"/>
      <c r="BO35" s="195">
        <f>SUM(BO36:BT37)</f>
        <v>0</v>
      </c>
      <c r="BP35" s="196"/>
      <c r="BQ35" s="196"/>
      <c r="BR35" s="196"/>
      <c r="BS35" s="196"/>
      <c r="BT35" s="198"/>
      <c r="BU35" s="18"/>
    </row>
    <row r="36" spans="1:73" ht="12.6" customHeight="1" x14ac:dyDescent="0.3">
      <c r="A36" s="19"/>
      <c r="B36" s="15"/>
      <c r="C36" s="82"/>
      <c r="D36" s="82"/>
      <c r="E36" s="82"/>
      <c r="F36" s="82"/>
      <c r="G36" s="82"/>
      <c r="H36" s="82"/>
      <c r="I36" s="82"/>
      <c r="J36" s="82"/>
      <c r="K36" s="82"/>
      <c r="L36" s="82"/>
      <c r="M36" s="82"/>
      <c r="N36" s="82"/>
      <c r="O36" s="82"/>
      <c r="P36" s="82"/>
      <c r="Q36" s="82"/>
      <c r="R36" s="87"/>
      <c r="S36" s="84">
        <v>0</v>
      </c>
      <c r="T36" s="84"/>
      <c r="U36" s="84"/>
      <c r="V36" s="84"/>
      <c r="W36" s="84"/>
      <c r="X36" s="84"/>
      <c r="Y36" s="84">
        <v>0</v>
      </c>
      <c r="Z36" s="84"/>
      <c r="AA36" s="84"/>
      <c r="AB36" s="84"/>
      <c r="AC36" s="84"/>
      <c r="AD36" s="84"/>
      <c r="AE36" s="67">
        <f t="shared" si="17"/>
        <v>0</v>
      </c>
      <c r="AF36" s="67"/>
      <c r="AG36" s="67"/>
      <c r="AH36" s="67"/>
      <c r="AI36" s="67"/>
      <c r="AJ36" s="68"/>
      <c r="AK36" s="144"/>
      <c r="AL36" s="27"/>
      <c r="AM36" s="176" t="s">
        <v>51</v>
      </c>
      <c r="AN36" s="176"/>
      <c r="AO36" s="176"/>
      <c r="AP36" s="176"/>
      <c r="AQ36" s="176"/>
      <c r="AR36" s="176"/>
      <c r="AS36" s="176"/>
      <c r="AT36" s="176"/>
      <c r="AU36" s="176"/>
      <c r="AV36" s="176"/>
      <c r="AW36" s="176"/>
      <c r="AX36" s="176"/>
      <c r="AY36" s="176"/>
      <c r="AZ36" s="176"/>
      <c r="BA36" s="176"/>
      <c r="BB36" s="152"/>
      <c r="BC36" s="118">
        <f>BC9</f>
        <v>0</v>
      </c>
      <c r="BD36" s="119"/>
      <c r="BE36" s="119"/>
      <c r="BF36" s="119"/>
      <c r="BG36" s="119"/>
      <c r="BH36" s="120"/>
      <c r="BI36" s="118">
        <f>BI9</f>
        <v>0</v>
      </c>
      <c r="BJ36" s="119"/>
      <c r="BK36" s="119"/>
      <c r="BL36" s="119"/>
      <c r="BM36" s="119"/>
      <c r="BN36" s="120"/>
      <c r="BO36" s="121">
        <f t="shared" ref="BO36:BO37" si="18">SUM(BC36:BN36)</f>
        <v>0</v>
      </c>
      <c r="BP36" s="122"/>
      <c r="BQ36" s="122"/>
      <c r="BR36" s="122"/>
      <c r="BS36" s="122"/>
      <c r="BT36" s="123"/>
      <c r="BU36" s="18"/>
    </row>
    <row r="37" spans="1:73" ht="12.6" customHeight="1" thickBot="1" x14ac:dyDescent="0.35">
      <c r="A37" s="19"/>
      <c r="B37" s="17"/>
      <c r="C37" s="136"/>
      <c r="D37" s="136"/>
      <c r="E37" s="136"/>
      <c r="F37" s="136"/>
      <c r="G37" s="136"/>
      <c r="H37" s="136"/>
      <c r="I37" s="136"/>
      <c r="J37" s="136"/>
      <c r="K37" s="136"/>
      <c r="L37" s="136"/>
      <c r="M37" s="136"/>
      <c r="N37" s="136"/>
      <c r="O37" s="136"/>
      <c r="P37" s="136"/>
      <c r="Q37" s="136"/>
      <c r="R37" s="137"/>
      <c r="S37" s="124">
        <v>0</v>
      </c>
      <c r="T37" s="124"/>
      <c r="U37" s="124"/>
      <c r="V37" s="124"/>
      <c r="W37" s="124"/>
      <c r="X37" s="124"/>
      <c r="Y37" s="124">
        <v>0</v>
      </c>
      <c r="Z37" s="124"/>
      <c r="AA37" s="124"/>
      <c r="AB37" s="124"/>
      <c r="AC37" s="124"/>
      <c r="AD37" s="124"/>
      <c r="AE37" s="125">
        <f t="shared" si="17"/>
        <v>0</v>
      </c>
      <c r="AF37" s="125"/>
      <c r="AG37" s="125"/>
      <c r="AH37" s="125"/>
      <c r="AI37" s="125"/>
      <c r="AJ37" s="126"/>
      <c r="AK37" s="144"/>
      <c r="AL37" s="28"/>
      <c r="AM37" s="155" t="s">
        <v>54</v>
      </c>
      <c r="AN37" s="180"/>
      <c r="AO37" s="180"/>
      <c r="AP37" s="180"/>
      <c r="AQ37" s="180"/>
      <c r="AR37" s="180"/>
      <c r="AS37" s="180"/>
      <c r="AT37" s="180"/>
      <c r="AU37" s="180"/>
      <c r="AV37" s="180"/>
      <c r="AW37" s="180"/>
      <c r="AX37" s="180"/>
      <c r="AY37" s="180"/>
      <c r="AZ37" s="180"/>
      <c r="BA37" s="180"/>
      <c r="BB37" s="180"/>
      <c r="BC37" s="182">
        <f>BC17</f>
        <v>0</v>
      </c>
      <c r="BD37" s="182"/>
      <c r="BE37" s="182"/>
      <c r="BF37" s="182"/>
      <c r="BG37" s="182"/>
      <c r="BH37" s="182"/>
      <c r="BI37" s="182">
        <f>BI17</f>
        <v>0</v>
      </c>
      <c r="BJ37" s="182"/>
      <c r="BK37" s="182"/>
      <c r="BL37" s="182"/>
      <c r="BM37" s="182"/>
      <c r="BN37" s="182"/>
      <c r="BO37" s="125">
        <f t="shared" si="18"/>
        <v>0</v>
      </c>
      <c r="BP37" s="125"/>
      <c r="BQ37" s="125"/>
      <c r="BR37" s="125"/>
      <c r="BS37" s="125"/>
      <c r="BT37" s="126"/>
      <c r="BU37" s="18"/>
    </row>
    <row r="38" spans="1:73" ht="12.6" customHeight="1" thickBot="1" x14ac:dyDescent="0.35">
      <c r="A38" s="19"/>
      <c r="B38" s="142"/>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144"/>
      <c r="AL38" s="192" t="s">
        <v>76</v>
      </c>
      <c r="AM38" s="193"/>
      <c r="AN38" s="193"/>
      <c r="AO38" s="193"/>
      <c r="AP38" s="193"/>
      <c r="AQ38" s="193"/>
      <c r="AR38" s="193"/>
      <c r="AS38" s="193"/>
      <c r="AT38" s="193"/>
      <c r="AU38" s="193"/>
      <c r="AV38" s="193"/>
      <c r="AW38" s="193"/>
      <c r="AX38" s="193"/>
      <c r="AY38" s="193"/>
      <c r="AZ38" s="193"/>
      <c r="BA38" s="193"/>
      <c r="BB38" s="194"/>
      <c r="BC38" s="195">
        <f>BC28+BC35</f>
        <v>0</v>
      </c>
      <c r="BD38" s="196"/>
      <c r="BE38" s="196"/>
      <c r="BF38" s="196"/>
      <c r="BG38" s="196"/>
      <c r="BH38" s="197"/>
      <c r="BI38" s="195">
        <f>BI28+BI35</f>
        <v>0</v>
      </c>
      <c r="BJ38" s="196"/>
      <c r="BK38" s="196"/>
      <c r="BL38" s="196"/>
      <c r="BM38" s="196"/>
      <c r="BN38" s="197"/>
      <c r="BO38" s="195">
        <f>BO28+BO35</f>
        <v>0</v>
      </c>
      <c r="BP38" s="196"/>
      <c r="BQ38" s="196"/>
      <c r="BR38" s="196"/>
      <c r="BS38" s="196"/>
      <c r="BT38" s="198"/>
      <c r="BU38" s="18"/>
    </row>
    <row r="39" spans="1:73" ht="12.6" customHeight="1" thickBot="1" x14ac:dyDescent="0.35">
      <c r="A39" s="19"/>
      <c r="B39" s="139" t="s">
        <v>68</v>
      </c>
      <c r="C39" s="140"/>
      <c r="D39" s="140"/>
      <c r="E39" s="140"/>
      <c r="F39" s="140"/>
      <c r="G39" s="140"/>
      <c r="H39" s="140"/>
      <c r="I39" s="140"/>
      <c r="J39" s="140"/>
      <c r="K39" s="140"/>
      <c r="L39" s="140"/>
      <c r="M39" s="140"/>
      <c r="N39" s="140"/>
      <c r="O39" s="140"/>
      <c r="P39" s="140"/>
      <c r="Q39" s="140"/>
      <c r="R39" s="141"/>
      <c r="S39" s="69">
        <f t="shared" ref="S39" si="19">SUM(S40:X43)</f>
        <v>0</v>
      </c>
      <c r="T39" s="69"/>
      <c r="U39" s="69"/>
      <c r="V39" s="69"/>
      <c r="W39" s="69"/>
      <c r="X39" s="69"/>
      <c r="Y39" s="69">
        <f t="shared" ref="Y39" si="20">SUM(Y40:AD43)</f>
        <v>0</v>
      </c>
      <c r="Z39" s="69"/>
      <c r="AA39" s="69"/>
      <c r="AB39" s="69"/>
      <c r="AC39" s="69"/>
      <c r="AD39" s="69"/>
      <c r="AE39" s="69">
        <f t="shared" ref="AE39" si="21">SUM(AE40:AJ43)</f>
        <v>0</v>
      </c>
      <c r="AF39" s="69"/>
      <c r="AG39" s="69"/>
      <c r="AH39" s="69"/>
      <c r="AI39" s="69"/>
      <c r="AJ39" s="81"/>
      <c r="AK39" s="144"/>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80"/>
      <c r="BU39" s="18"/>
    </row>
    <row r="40" spans="1:73" ht="12.6" customHeight="1" x14ac:dyDescent="0.3">
      <c r="A40" s="19"/>
      <c r="B40" s="14"/>
      <c r="C40" s="82" t="s">
        <v>47</v>
      </c>
      <c r="D40" s="83"/>
      <c r="E40" s="83"/>
      <c r="F40" s="83"/>
      <c r="G40" s="83"/>
      <c r="H40" s="83"/>
      <c r="I40" s="83"/>
      <c r="J40" s="83"/>
      <c r="K40" s="83"/>
      <c r="L40" s="83"/>
      <c r="M40" s="83"/>
      <c r="N40" s="83"/>
      <c r="O40" s="83"/>
      <c r="P40" s="83"/>
      <c r="Q40" s="83"/>
      <c r="R40" s="88"/>
      <c r="S40" s="89">
        <v>0</v>
      </c>
      <c r="T40" s="89"/>
      <c r="U40" s="89"/>
      <c r="V40" s="89"/>
      <c r="W40" s="89"/>
      <c r="X40" s="89"/>
      <c r="Y40" s="89">
        <v>0</v>
      </c>
      <c r="Z40" s="89"/>
      <c r="AA40" s="89"/>
      <c r="AB40" s="89"/>
      <c r="AC40" s="89"/>
      <c r="AD40" s="89"/>
      <c r="AE40" s="67">
        <f t="shared" ref="AE40:AE43" si="22">SUM(S40:AD40)</f>
        <v>0</v>
      </c>
      <c r="AF40" s="67"/>
      <c r="AG40" s="67"/>
      <c r="AH40" s="67"/>
      <c r="AI40" s="67"/>
      <c r="AJ40" s="68"/>
      <c r="AK40" s="144"/>
      <c r="AL40" s="139" t="s">
        <v>33</v>
      </c>
      <c r="AM40" s="140"/>
      <c r="AN40" s="140"/>
      <c r="AO40" s="140"/>
      <c r="AP40" s="140"/>
      <c r="AQ40" s="140"/>
      <c r="AR40" s="140"/>
      <c r="AS40" s="140"/>
      <c r="AT40" s="140"/>
      <c r="AU40" s="140"/>
      <c r="AV40" s="140"/>
      <c r="AW40" s="140"/>
      <c r="AX40" s="140"/>
      <c r="AY40" s="140"/>
      <c r="AZ40" s="140"/>
      <c r="BA40" s="140"/>
      <c r="BB40" s="141"/>
      <c r="BC40" s="186" t="s">
        <v>31</v>
      </c>
      <c r="BD40" s="187"/>
      <c r="BE40" s="187"/>
      <c r="BF40" s="187"/>
      <c r="BG40" s="187"/>
      <c r="BH40" s="188"/>
      <c r="BI40" s="189" t="s">
        <v>32</v>
      </c>
      <c r="BJ40" s="190"/>
      <c r="BK40" s="190"/>
      <c r="BL40" s="190"/>
      <c r="BM40" s="190"/>
      <c r="BN40" s="190"/>
      <c r="BO40" s="190"/>
      <c r="BP40" s="190"/>
      <c r="BQ40" s="190"/>
      <c r="BR40" s="190"/>
      <c r="BS40" s="190"/>
      <c r="BT40" s="191"/>
      <c r="BU40" s="18"/>
    </row>
    <row r="41" spans="1:73" ht="12.6" customHeight="1" x14ac:dyDescent="0.3">
      <c r="A41" s="19"/>
      <c r="B41" s="15"/>
      <c r="C41" s="82"/>
      <c r="D41" s="82"/>
      <c r="E41" s="82"/>
      <c r="F41" s="82"/>
      <c r="G41" s="82"/>
      <c r="H41" s="82"/>
      <c r="I41" s="82"/>
      <c r="J41" s="82"/>
      <c r="K41" s="82"/>
      <c r="L41" s="82"/>
      <c r="M41" s="82"/>
      <c r="N41" s="82"/>
      <c r="O41" s="82"/>
      <c r="P41" s="82"/>
      <c r="Q41" s="82"/>
      <c r="R41" s="87"/>
      <c r="S41" s="84">
        <v>0</v>
      </c>
      <c r="T41" s="84"/>
      <c r="U41" s="84"/>
      <c r="V41" s="84"/>
      <c r="W41" s="84"/>
      <c r="X41" s="84"/>
      <c r="Y41" s="84">
        <v>0</v>
      </c>
      <c r="Z41" s="84"/>
      <c r="AA41" s="84"/>
      <c r="AB41" s="84"/>
      <c r="AC41" s="84"/>
      <c r="AD41" s="84"/>
      <c r="AE41" s="67">
        <f t="shared" si="22"/>
        <v>0</v>
      </c>
      <c r="AF41" s="67"/>
      <c r="AG41" s="67"/>
      <c r="AH41" s="67"/>
      <c r="AI41" s="67"/>
      <c r="AJ41" s="68"/>
      <c r="AK41" s="144"/>
      <c r="AL41" s="14"/>
      <c r="AM41" s="152" t="s">
        <v>63</v>
      </c>
      <c r="AN41" s="153"/>
      <c r="AO41" s="153"/>
      <c r="AP41" s="153"/>
      <c r="AQ41" s="153"/>
      <c r="AR41" s="153"/>
      <c r="AS41" s="153"/>
      <c r="AT41" s="153"/>
      <c r="AU41" s="153"/>
      <c r="AV41" s="153"/>
      <c r="AW41" s="153"/>
      <c r="AX41" s="153"/>
      <c r="AY41" s="153"/>
      <c r="AZ41" s="153"/>
      <c r="BA41" s="153"/>
      <c r="BB41" s="153"/>
      <c r="BC41" s="183" t="str">
        <f>IF(BC28+BC35&lt;=0,"---",IF((BC28+BC35)&lt;=150000,"GOOD","WARNING"))</f>
        <v>---</v>
      </c>
      <c r="BD41" s="184"/>
      <c r="BE41" s="184"/>
      <c r="BF41" s="184"/>
      <c r="BG41" s="184"/>
      <c r="BH41" s="185"/>
      <c r="BI41" s="73" t="str">
        <f>IF(BC28+BC35&lt;=0,"---",IF(BC28+BC35&lt;=10000,"Requirements met for Phase I-b Grant",IF(BC28+BC35&lt;=20000,"Requirements met for Phase I-a or b Grants",IF(BC28+BC35&lt;=30000,"Requirements met for Phase I-a and b Grants",IF(BC28+BC35&lt;=150000,"Requirements met for all of the Phase I Grants","Total Grant funding exceeds $150,000 max")))))</f>
        <v>---</v>
      </c>
      <c r="BJ41" s="74"/>
      <c r="BK41" s="74"/>
      <c r="BL41" s="74"/>
      <c r="BM41" s="74"/>
      <c r="BN41" s="74"/>
      <c r="BO41" s="74"/>
      <c r="BP41" s="74"/>
      <c r="BQ41" s="74"/>
      <c r="BR41" s="74"/>
      <c r="BS41" s="74"/>
      <c r="BT41" s="75"/>
      <c r="BU41" s="18"/>
    </row>
    <row r="42" spans="1:73" ht="12.6" customHeight="1" x14ac:dyDescent="0.3">
      <c r="A42" s="19"/>
      <c r="B42" s="15"/>
      <c r="C42" s="82"/>
      <c r="D42" s="82"/>
      <c r="E42" s="82"/>
      <c r="F42" s="82"/>
      <c r="G42" s="82"/>
      <c r="H42" s="82"/>
      <c r="I42" s="82"/>
      <c r="J42" s="82"/>
      <c r="K42" s="82"/>
      <c r="L42" s="82"/>
      <c r="M42" s="82"/>
      <c r="N42" s="82"/>
      <c r="O42" s="82"/>
      <c r="P42" s="82"/>
      <c r="Q42" s="82"/>
      <c r="R42" s="87"/>
      <c r="S42" s="84">
        <v>0</v>
      </c>
      <c r="T42" s="84"/>
      <c r="U42" s="84"/>
      <c r="V42" s="84"/>
      <c r="W42" s="84"/>
      <c r="X42" s="84"/>
      <c r="Y42" s="84">
        <v>0</v>
      </c>
      <c r="Z42" s="84"/>
      <c r="AA42" s="84"/>
      <c r="AB42" s="84"/>
      <c r="AC42" s="84"/>
      <c r="AD42" s="84"/>
      <c r="AE42" s="67">
        <f t="shared" si="22"/>
        <v>0</v>
      </c>
      <c r="AF42" s="67"/>
      <c r="AG42" s="67"/>
      <c r="AH42" s="67"/>
      <c r="AI42" s="67"/>
      <c r="AJ42" s="68"/>
      <c r="AK42" s="144"/>
      <c r="AL42" s="15"/>
      <c r="AM42" s="152" t="s">
        <v>62</v>
      </c>
      <c r="AN42" s="153"/>
      <c r="AO42" s="153"/>
      <c r="AP42" s="153"/>
      <c r="AQ42" s="153"/>
      <c r="AR42" s="153"/>
      <c r="AS42" s="153"/>
      <c r="AT42" s="153"/>
      <c r="AU42" s="153"/>
      <c r="AV42" s="153"/>
      <c r="AW42" s="153"/>
      <c r="AX42" s="153"/>
      <c r="AY42" s="153"/>
      <c r="AZ42" s="153"/>
      <c r="BA42" s="153"/>
      <c r="BB42" s="153"/>
      <c r="BC42" s="183" t="e">
        <f>IF((BI28+BI35)/(BO28+BO35)&gt;=0.25,"GOOD","WARNING")</f>
        <v>#DIV/0!</v>
      </c>
      <c r="BD42" s="184"/>
      <c r="BE42" s="184"/>
      <c r="BF42" s="184"/>
      <c r="BG42" s="184"/>
      <c r="BH42" s="185"/>
      <c r="BI42" s="73" t="e">
        <f>IF(BC42="GOOD","Budgeted Ratio is "&amp;ROUND((BI28+BI35)/(BO28+BO35),2),IF(BC42="WARNING",ROUND((BI28+BI366)/(BO28+BO35),2)&amp;" is less than the 1:3 match requirement","-"))</f>
        <v>#DIV/0!</v>
      </c>
      <c r="BJ42" s="74"/>
      <c r="BK42" s="74"/>
      <c r="BL42" s="74"/>
      <c r="BM42" s="74"/>
      <c r="BN42" s="74"/>
      <c r="BO42" s="74"/>
      <c r="BP42" s="74"/>
      <c r="BQ42" s="74"/>
      <c r="BR42" s="74"/>
      <c r="BS42" s="74"/>
      <c r="BT42" s="75"/>
      <c r="BU42" s="18"/>
    </row>
    <row r="43" spans="1:73" ht="12.6" customHeight="1" thickBot="1" x14ac:dyDescent="0.35">
      <c r="A43" s="19"/>
      <c r="B43" s="17"/>
      <c r="C43" s="136"/>
      <c r="D43" s="136"/>
      <c r="E43" s="136"/>
      <c r="F43" s="136"/>
      <c r="G43" s="136"/>
      <c r="H43" s="136"/>
      <c r="I43" s="136"/>
      <c r="J43" s="136"/>
      <c r="K43" s="136"/>
      <c r="L43" s="136"/>
      <c r="M43" s="136"/>
      <c r="N43" s="136"/>
      <c r="O43" s="136"/>
      <c r="P43" s="136"/>
      <c r="Q43" s="136"/>
      <c r="R43" s="137"/>
      <c r="S43" s="124">
        <v>0</v>
      </c>
      <c r="T43" s="124"/>
      <c r="U43" s="124"/>
      <c r="V43" s="124"/>
      <c r="W43" s="124"/>
      <c r="X43" s="124"/>
      <c r="Y43" s="124">
        <v>0</v>
      </c>
      <c r="Z43" s="124"/>
      <c r="AA43" s="124"/>
      <c r="AB43" s="124"/>
      <c r="AC43" s="124"/>
      <c r="AD43" s="124"/>
      <c r="AE43" s="125">
        <f t="shared" si="22"/>
        <v>0</v>
      </c>
      <c r="AF43" s="125"/>
      <c r="AG43" s="125"/>
      <c r="AH43" s="125"/>
      <c r="AI43" s="125"/>
      <c r="AJ43" s="126"/>
      <c r="AK43" s="145"/>
      <c r="AL43" s="17"/>
      <c r="AM43" s="155" t="s">
        <v>35</v>
      </c>
      <c r="AN43" s="180"/>
      <c r="AO43" s="180"/>
      <c r="AP43" s="180"/>
      <c r="AQ43" s="180"/>
      <c r="AR43" s="180"/>
      <c r="AS43" s="180"/>
      <c r="AT43" s="180"/>
      <c r="AU43" s="180"/>
      <c r="AV43" s="180"/>
      <c r="AW43" s="180"/>
      <c r="AX43" s="180"/>
      <c r="AY43" s="180"/>
      <c r="AZ43" s="180"/>
      <c r="BA43" s="180"/>
      <c r="BB43" s="180"/>
      <c r="BC43" s="70" t="e">
        <f>IF(BC35/BC28&gt;0.08,"WARNING","GOOD")</f>
        <v>#DIV/0!</v>
      </c>
      <c r="BD43" s="71"/>
      <c r="BE43" s="71"/>
      <c r="BF43" s="71"/>
      <c r="BG43" s="71"/>
      <c r="BH43" s="72"/>
      <c r="BI43" s="76" t="e">
        <f>IF(BC43="GOOD","Indirect Costs are "&amp;ROUND((BC35/BC28)*100,1)&amp;"% of Direct Costs",IF(BC43="WARNING","Indirect Costs are "&amp;ROUND((BC35/BC28)*100,1)&amp;"% of Direct Costs","-"))</f>
        <v>#DIV/0!</v>
      </c>
      <c r="BJ43" s="77"/>
      <c r="BK43" s="77"/>
      <c r="BL43" s="77"/>
      <c r="BM43" s="77"/>
      <c r="BN43" s="77"/>
      <c r="BO43" s="77"/>
      <c r="BP43" s="77"/>
      <c r="BQ43" s="77"/>
      <c r="BR43" s="77"/>
      <c r="BS43" s="77"/>
      <c r="BT43" s="78"/>
      <c r="BU43" s="18"/>
    </row>
    <row r="44" spans="1:73" ht="12.6" customHeight="1" thickBot="1" x14ac:dyDescent="0.35">
      <c r="A44" s="19"/>
      <c r="B44" s="13"/>
      <c r="C44" s="13"/>
      <c r="D44" s="13"/>
      <c r="E44" s="13"/>
      <c r="F44" s="13"/>
      <c r="G44" s="13"/>
      <c r="H44" s="13"/>
      <c r="I44" s="13"/>
      <c r="J44" s="13"/>
      <c r="K44" s="13"/>
      <c r="L44" s="13"/>
      <c r="M44" s="13"/>
      <c r="N44" s="13"/>
      <c r="O44" s="20"/>
      <c r="P44" s="20"/>
      <c r="Q44" s="20"/>
      <c r="R44" s="20"/>
      <c r="S44" s="21"/>
      <c r="T44" s="22"/>
      <c r="U44" s="22"/>
      <c r="V44" s="22"/>
      <c r="W44" s="22"/>
      <c r="X44" s="21"/>
      <c r="Y44" s="22"/>
      <c r="Z44" s="22"/>
      <c r="AA44" s="22"/>
      <c r="AB44" s="22"/>
      <c r="AC44" s="21"/>
      <c r="AD44" s="22"/>
      <c r="AE44" s="22"/>
      <c r="AF44" s="22"/>
      <c r="AG44" s="22"/>
      <c r="AH44" s="23"/>
      <c r="AI44" s="22"/>
      <c r="AJ44" s="22"/>
      <c r="AK44" s="22"/>
      <c r="AL44" s="22"/>
      <c r="AM44" s="23"/>
      <c r="AN44" s="22"/>
      <c r="AO44" s="22"/>
      <c r="AP44" s="22"/>
      <c r="AQ44" s="22"/>
      <c r="AR44" s="24"/>
      <c r="BH44" s="18"/>
      <c r="BI44" s="18"/>
      <c r="BJ44" s="18"/>
      <c r="BK44" s="18"/>
      <c r="BL44" s="18"/>
      <c r="BM44" s="18"/>
      <c r="BN44" s="18"/>
      <c r="BO44" s="18"/>
      <c r="BP44" s="18"/>
      <c r="BQ44" s="18"/>
      <c r="BR44" s="18"/>
      <c r="BS44" s="18"/>
      <c r="BT44" s="18"/>
      <c r="BU44" s="18"/>
    </row>
    <row r="45" spans="1:73" s="117" customFormat="1" ht="12.6" customHeight="1" x14ac:dyDescent="0.3"/>
    <row r="46" spans="1:73" ht="0" hidden="1" customHeight="1" x14ac:dyDescent="0.3">
      <c r="B46" s="25"/>
    </row>
    <row r="47" spans="1:73" ht="0" hidden="1" customHeight="1" x14ac:dyDescent="0.3">
      <c r="B47" s="25" t="s">
        <v>15</v>
      </c>
    </row>
    <row r="48" spans="1:73" ht="0" hidden="1" customHeight="1" x14ac:dyDescent="0.3">
      <c r="B48" s="25"/>
    </row>
    <row r="49" spans="2:2" ht="0" hidden="1" customHeight="1" x14ac:dyDescent="0.3">
      <c r="B49" s="25" t="s">
        <v>16</v>
      </c>
    </row>
    <row r="50" spans="2:2" ht="0" hidden="1" customHeight="1" x14ac:dyDescent="0.3">
      <c r="B50" s="25"/>
    </row>
    <row r="51" spans="2:2" ht="0" hidden="1" customHeight="1" x14ac:dyDescent="0.3">
      <c r="B51" s="25" t="s">
        <v>17</v>
      </c>
    </row>
    <row r="52" spans="2:2" ht="0" hidden="1" customHeight="1" x14ac:dyDescent="0.3">
      <c r="B52" s="25"/>
    </row>
    <row r="53" spans="2:2" ht="0" hidden="1" customHeight="1" x14ac:dyDescent="0.3">
      <c r="B53" s="25"/>
    </row>
    <row r="54" spans="2:2" ht="0" hidden="1" customHeight="1" x14ac:dyDescent="0.3">
      <c r="B54" s="25" t="s">
        <v>18</v>
      </c>
    </row>
    <row r="55" spans="2:2" ht="0" hidden="1" customHeight="1" x14ac:dyDescent="0.3">
      <c r="B55" s="25"/>
    </row>
    <row r="56" spans="2:2" ht="0" hidden="1" customHeight="1" x14ac:dyDescent="0.3">
      <c r="B56" s="25" t="s">
        <v>19</v>
      </c>
    </row>
  </sheetData>
  <sheetProtection algorithmName="SHA-512" hashValue="ITZI3c9DZjCPgcBeGs2tVdW+eWTmxvZMnhhypHtmaKDtmgD8UHKVHsFtOAuvhcRnasPuA42m53fOQs/8ZY+fUw==" saltValue="WOMo+ydVyngekasjU/6k0g==" spinCount="100000" sheet="1" selectLockedCells="1"/>
  <mergeCells count="259">
    <mergeCell ref="BC34:BH34"/>
    <mergeCell ref="BI34:BN34"/>
    <mergeCell ref="BO34:BT34"/>
    <mergeCell ref="AM43:BB43"/>
    <mergeCell ref="BC32:BH32"/>
    <mergeCell ref="BC33:BH33"/>
    <mergeCell ref="BI32:BN32"/>
    <mergeCell ref="BI33:BN33"/>
    <mergeCell ref="BO32:BT32"/>
    <mergeCell ref="BO33:BT33"/>
    <mergeCell ref="BI37:BN37"/>
    <mergeCell ref="BO37:BT37"/>
    <mergeCell ref="AM37:BB37"/>
    <mergeCell ref="BC37:BH37"/>
    <mergeCell ref="BC41:BH41"/>
    <mergeCell ref="BC42:BH42"/>
    <mergeCell ref="BC40:BH40"/>
    <mergeCell ref="BI40:BT40"/>
    <mergeCell ref="AM36:BB36"/>
    <mergeCell ref="AL35:BB35"/>
    <mergeCell ref="AL38:BB38"/>
    <mergeCell ref="BC35:BH35"/>
    <mergeCell ref="BI35:BN35"/>
    <mergeCell ref="BO35:BT35"/>
    <mergeCell ref="BC38:BH38"/>
    <mergeCell ref="BI38:BN38"/>
    <mergeCell ref="BO38:BT38"/>
    <mergeCell ref="BC23:BH23"/>
    <mergeCell ref="BI23:BN23"/>
    <mergeCell ref="BO23:BT23"/>
    <mergeCell ref="AL25:BB27"/>
    <mergeCell ref="BC25:BH27"/>
    <mergeCell ref="BI25:BN27"/>
    <mergeCell ref="BO25:BT27"/>
    <mergeCell ref="AM32:BB32"/>
    <mergeCell ref="AM33:BB33"/>
    <mergeCell ref="BC30:BH30"/>
    <mergeCell ref="BI30:BN30"/>
    <mergeCell ref="BO30:BT30"/>
    <mergeCell ref="AM31:BB31"/>
    <mergeCell ref="BC31:BH31"/>
    <mergeCell ref="BI31:BN31"/>
    <mergeCell ref="BO31:BT31"/>
    <mergeCell ref="AM29:BB29"/>
    <mergeCell ref="BC29:BH29"/>
    <mergeCell ref="BI29:BN29"/>
    <mergeCell ref="BO29:BT29"/>
    <mergeCell ref="AM30:BB30"/>
    <mergeCell ref="BC28:BH28"/>
    <mergeCell ref="BI28:BN28"/>
    <mergeCell ref="BO28:BT28"/>
    <mergeCell ref="BO17:BT17"/>
    <mergeCell ref="BC22:BH22"/>
    <mergeCell ref="BI22:BN22"/>
    <mergeCell ref="AM11:BB11"/>
    <mergeCell ref="BC11:BH11"/>
    <mergeCell ref="BI11:BN11"/>
    <mergeCell ref="BO11:BT11"/>
    <mergeCell ref="AL6:BB8"/>
    <mergeCell ref="BC6:BH8"/>
    <mergeCell ref="BI6:BN8"/>
    <mergeCell ref="BO6:BT8"/>
    <mergeCell ref="AL9:BB9"/>
    <mergeCell ref="BI19:BN19"/>
    <mergeCell ref="BO19:BT19"/>
    <mergeCell ref="AM20:BB20"/>
    <mergeCell ref="BC20:BH20"/>
    <mergeCell ref="BI20:BN20"/>
    <mergeCell ref="BO20:BT20"/>
    <mergeCell ref="AM21:BB21"/>
    <mergeCell ref="BC21:BH21"/>
    <mergeCell ref="BI21:BN21"/>
    <mergeCell ref="BO21:BT21"/>
    <mergeCell ref="BO22:BT22"/>
    <mergeCell ref="BC17:BH17"/>
    <mergeCell ref="AE29:AJ29"/>
    <mergeCell ref="S43:X43"/>
    <mergeCell ref="Y43:AD43"/>
    <mergeCell ref="AE43:AJ43"/>
    <mergeCell ref="C16:R16"/>
    <mergeCell ref="C43:R43"/>
    <mergeCell ref="B21:R21"/>
    <mergeCell ref="B27:R27"/>
    <mergeCell ref="B33:R33"/>
    <mergeCell ref="B39:R39"/>
    <mergeCell ref="B26:AJ26"/>
    <mergeCell ref="B32:AJ32"/>
    <mergeCell ref="B38:AJ38"/>
    <mergeCell ref="C36:R36"/>
    <mergeCell ref="S36:X36"/>
    <mergeCell ref="Y36:AD36"/>
    <mergeCell ref="AE36:AJ36"/>
    <mergeCell ref="C37:R37"/>
    <mergeCell ref="C41:R41"/>
    <mergeCell ref="S41:X41"/>
    <mergeCell ref="Y41:AD41"/>
    <mergeCell ref="AE41:AJ41"/>
    <mergeCell ref="AE16:AJ16"/>
    <mergeCell ref="S23:X23"/>
    <mergeCell ref="AE40:AJ40"/>
    <mergeCell ref="AE34:AJ34"/>
    <mergeCell ref="AK6:AK43"/>
    <mergeCell ref="AL24:BT24"/>
    <mergeCell ref="AM15:BB15"/>
    <mergeCell ref="BC15:BH15"/>
    <mergeCell ref="BI15:BN15"/>
    <mergeCell ref="BO15:BT15"/>
    <mergeCell ref="AL16:BT16"/>
    <mergeCell ref="AL17:BB17"/>
    <mergeCell ref="AM22:BB22"/>
    <mergeCell ref="AM23:BB23"/>
    <mergeCell ref="AL40:BB40"/>
    <mergeCell ref="AM41:BB41"/>
    <mergeCell ref="AM42:BB42"/>
    <mergeCell ref="AL28:BB28"/>
    <mergeCell ref="AM34:BB34"/>
    <mergeCell ref="AM18:BB18"/>
    <mergeCell ref="BC18:BH18"/>
    <mergeCell ref="BI18:BN18"/>
    <mergeCell ref="BO18:BT18"/>
    <mergeCell ref="AM19:BB19"/>
    <mergeCell ref="BC19:BH19"/>
    <mergeCell ref="BI10:BN10"/>
    <mergeCell ref="C13:R13"/>
    <mergeCell ref="S27:X27"/>
    <mergeCell ref="C22:R22"/>
    <mergeCell ref="S22:X22"/>
    <mergeCell ref="Y22:AD22"/>
    <mergeCell ref="AE22:AJ22"/>
    <mergeCell ref="C23:R23"/>
    <mergeCell ref="Y27:AD27"/>
    <mergeCell ref="AE27:AJ27"/>
    <mergeCell ref="Y15:AD15"/>
    <mergeCell ref="S15:X15"/>
    <mergeCell ref="B15:R15"/>
    <mergeCell ref="B20:AJ20"/>
    <mergeCell ref="B14:AJ14"/>
    <mergeCell ref="AE15:AJ15"/>
    <mergeCell ref="S16:X16"/>
    <mergeCell ref="Y16:AD16"/>
    <mergeCell ref="S13:X13"/>
    <mergeCell ref="Y13:AD13"/>
    <mergeCell ref="S25:X25"/>
    <mergeCell ref="Y23:AD23"/>
    <mergeCell ref="Y35:AD35"/>
    <mergeCell ref="AE35:AJ35"/>
    <mergeCell ref="S35:X35"/>
    <mergeCell ref="C17:R17"/>
    <mergeCell ref="S17:X17"/>
    <mergeCell ref="Y17:AD17"/>
    <mergeCell ref="C28:R28"/>
    <mergeCell ref="S28:X28"/>
    <mergeCell ref="Y28:AD28"/>
    <mergeCell ref="AE28:AJ28"/>
    <mergeCell ref="C31:R31"/>
    <mergeCell ref="C29:R29"/>
    <mergeCell ref="C30:R30"/>
    <mergeCell ref="AE23:AJ23"/>
    <mergeCell ref="Y21:AD21"/>
    <mergeCell ref="AE21:AJ21"/>
    <mergeCell ref="S31:X31"/>
    <mergeCell ref="Y31:AD31"/>
    <mergeCell ref="AE31:AJ31"/>
    <mergeCell ref="S30:X30"/>
    <mergeCell ref="Y30:AD30"/>
    <mergeCell ref="AE30:AJ30"/>
    <mergeCell ref="S29:X29"/>
    <mergeCell ref="Y29:AD29"/>
    <mergeCell ref="A1:BU2"/>
    <mergeCell ref="B4:BT5"/>
    <mergeCell ref="C24:R24"/>
    <mergeCell ref="C25:R25"/>
    <mergeCell ref="S19:X19"/>
    <mergeCell ref="Y19:AD19"/>
    <mergeCell ref="AE19:AJ19"/>
    <mergeCell ref="AE13:AJ13"/>
    <mergeCell ref="S21:X21"/>
    <mergeCell ref="S24:X24"/>
    <mergeCell ref="Y24:AD24"/>
    <mergeCell ref="AE24:AJ24"/>
    <mergeCell ref="Y25:AD25"/>
    <mergeCell ref="AE25:AJ25"/>
    <mergeCell ref="AE17:AJ17"/>
    <mergeCell ref="C18:R18"/>
    <mergeCell ref="S18:X18"/>
    <mergeCell ref="Y18:AD18"/>
    <mergeCell ref="AE18:AJ18"/>
    <mergeCell ref="C19:R19"/>
    <mergeCell ref="Y6:AD8"/>
    <mergeCell ref="Y9:AD9"/>
    <mergeCell ref="Y10:AD10"/>
    <mergeCell ref="Y11:AD11"/>
    <mergeCell ref="A45:XFD45"/>
    <mergeCell ref="BC36:BH36"/>
    <mergeCell ref="BI36:BN36"/>
    <mergeCell ref="BO36:BT36"/>
    <mergeCell ref="S33:X33"/>
    <mergeCell ref="S34:X34"/>
    <mergeCell ref="C34:R34"/>
    <mergeCell ref="S39:X39"/>
    <mergeCell ref="Y39:AD39"/>
    <mergeCell ref="AE39:AJ39"/>
    <mergeCell ref="Y33:AD33"/>
    <mergeCell ref="AE33:AJ33"/>
    <mergeCell ref="Y34:AD34"/>
    <mergeCell ref="C35:R35"/>
    <mergeCell ref="C42:R42"/>
    <mergeCell ref="S42:X42"/>
    <mergeCell ref="Y42:AD42"/>
    <mergeCell ref="AE42:AJ42"/>
    <mergeCell ref="S37:X37"/>
    <mergeCell ref="Y37:AD37"/>
    <mergeCell ref="AE37:AJ37"/>
    <mergeCell ref="C40:R40"/>
    <mergeCell ref="S40:X40"/>
    <mergeCell ref="Y40:AD40"/>
    <mergeCell ref="Y12:AD12"/>
    <mergeCell ref="AE6:AJ8"/>
    <mergeCell ref="AE9:AJ9"/>
    <mergeCell ref="AE10:AJ10"/>
    <mergeCell ref="AE11:AJ11"/>
    <mergeCell ref="AE12:AJ12"/>
    <mergeCell ref="B9:R9"/>
    <mergeCell ref="C10:R10"/>
    <mergeCell ref="C11:R11"/>
    <mergeCell ref="C12:R12"/>
    <mergeCell ref="S6:X8"/>
    <mergeCell ref="S9:X9"/>
    <mergeCell ref="S10:X10"/>
    <mergeCell ref="S11:X11"/>
    <mergeCell ref="S12:X12"/>
    <mergeCell ref="B8:R8"/>
    <mergeCell ref="H6:R7"/>
    <mergeCell ref="B6:G6"/>
    <mergeCell ref="B7:G7"/>
    <mergeCell ref="BO10:BT10"/>
    <mergeCell ref="BI17:BN17"/>
    <mergeCell ref="BC43:BH43"/>
    <mergeCell ref="BI41:BT41"/>
    <mergeCell ref="BI42:BT42"/>
    <mergeCell ref="BI43:BT43"/>
    <mergeCell ref="AL39:BT39"/>
    <mergeCell ref="BC9:BH9"/>
    <mergeCell ref="BI9:BN9"/>
    <mergeCell ref="BO9:BT9"/>
    <mergeCell ref="AM14:BB14"/>
    <mergeCell ref="BC14:BH14"/>
    <mergeCell ref="BI14:BN14"/>
    <mergeCell ref="BO14:BT14"/>
    <mergeCell ref="AM12:BB12"/>
    <mergeCell ref="BC12:BH12"/>
    <mergeCell ref="BI12:BN12"/>
    <mergeCell ref="BO12:BT12"/>
    <mergeCell ref="AM13:BB13"/>
    <mergeCell ref="BC13:BH13"/>
    <mergeCell ref="BI13:BN13"/>
    <mergeCell ref="BO13:BT13"/>
    <mergeCell ref="AM10:BB10"/>
    <mergeCell ref="BC10:BH10"/>
  </mergeCells>
  <conditionalFormatting sqref="BC41:BC43">
    <cfRule type="containsText" dxfId="1" priority="1" operator="containsText" text="WARNING">
      <formula>NOT(ISERROR(SEARCH("WARNING",BC41)))</formula>
    </cfRule>
    <cfRule type="containsText" dxfId="0" priority="2" operator="containsText" text="GOOD">
      <formula>NOT(ISERROR(SEARCH("GOOD",BC41)))</formula>
    </cfRule>
  </conditionalFormatting>
  <printOptions horizontalCentered="1"/>
  <pageMargins left="0.25" right="0.25" top="0.25" bottom="0.25" header="0" footer="0"/>
  <pageSetup scale="71"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LISTS</vt:lpstr>
      <vt:lpstr>Instructions</vt:lpstr>
      <vt:lpstr>Budget</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Whalen</dc:creator>
  <cp:lastModifiedBy>Haris, Rama</cp:lastModifiedBy>
  <cp:lastPrinted>2013-09-04T14:59:47Z</cp:lastPrinted>
  <dcterms:created xsi:type="dcterms:W3CDTF">2013-08-26T23:23:35Z</dcterms:created>
  <dcterms:modified xsi:type="dcterms:W3CDTF">2020-04-02T19:47:52Z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