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8705"/>
  <workbookPr codeName="ThisWorkbook" autoCompressPictures="0"/>
  <bookViews>
    <workbookView xWindow="0" yWindow="0" windowWidth="19240" windowHeight="7760" firstSheet="1" activeTab="1"/>
  </bookViews>
  <sheets>
    <sheet name="LISTS" sheetId="13" state="hidden" r:id="rId1"/>
    <sheet name="Instructions" sheetId="35" r:id="rId2"/>
    <sheet name="Budget" sheetId="34" r:id="rId3"/>
  </sheets>
  <definedNames>
    <definedName name="_xlnm.Print_Area" localSheetId="1">Instructions!$A$1:$L$39</definedName>
  </definedNames>
  <calcPr calcId="140001" concurrentCalc="0"/>
  <customWorkbookViews>
    <customWorkbookView name="Advanced Industries" guid="{76AC42A8-EBCF-441E-BC40-FD9C57447A1C}" maximized="1" xWindow="-8" yWindow="-8" windowWidth="1936" windowHeight="1056" activeSheetId="1"/>
  </customWorkbookViews>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17" i="34" l="1"/>
  <c r="BI38" i="34"/>
  <c r="BC17" i="34"/>
  <c r="BC38" i="34"/>
  <c r="BO38" i="34"/>
  <c r="Y39" i="34"/>
  <c r="BI34" i="34"/>
  <c r="S39" i="34"/>
  <c r="BC34" i="34"/>
  <c r="BO34" i="34"/>
  <c r="Y33" i="34"/>
  <c r="BI33" i="34"/>
  <c r="Y27" i="34"/>
  <c r="BI32" i="34"/>
  <c r="Y21" i="34"/>
  <c r="BI31" i="34"/>
  <c r="S21" i="34"/>
  <c r="BC31" i="34"/>
  <c r="BO31" i="34"/>
  <c r="Y15" i="34"/>
  <c r="BI30" i="34"/>
  <c r="S33" i="34"/>
  <c r="BC33" i="34"/>
  <c r="S27" i="34"/>
  <c r="BC32" i="34"/>
  <c r="BO33" i="34"/>
  <c r="BO32" i="34"/>
  <c r="BO23" i="34"/>
  <c r="BO22" i="34"/>
  <c r="BO21" i="34"/>
  <c r="BO20" i="34"/>
  <c r="BO19" i="34"/>
  <c r="BO18" i="34"/>
  <c r="BO15" i="34"/>
  <c r="BO14" i="34"/>
  <c r="BO13" i="34"/>
  <c r="BO12" i="34"/>
  <c r="BO11" i="34"/>
  <c r="BO10" i="34"/>
  <c r="AE43" i="34"/>
  <c r="AE42" i="34"/>
  <c r="AE41" i="34"/>
  <c r="AE40" i="34"/>
  <c r="AE39" i="34"/>
  <c r="AE37" i="34"/>
  <c r="AE36" i="34"/>
  <c r="AE35" i="34"/>
  <c r="AE34" i="34"/>
  <c r="AE31" i="34"/>
  <c r="AE30" i="34"/>
  <c r="AE29" i="34"/>
  <c r="AE28" i="34"/>
  <c r="AE25" i="34"/>
  <c r="AE24" i="34"/>
  <c r="AE23" i="34"/>
  <c r="AE22" i="34"/>
  <c r="AE21" i="34"/>
  <c r="AE19" i="34"/>
  <c r="AE18" i="34"/>
  <c r="AE17" i="34"/>
  <c r="AE16" i="34"/>
  <c r="AE15" i="34"/>
  <c r="AE13" i="34"/>
  <c r="AE12" i="34"/>
  <c r="AE11" i="34"/>
  <c r="AE10" i="34"/>
  <c r="BI9" i="34"/>
  <c r="BI37" i="34"/>
  <c r="BC9" i="34"/>
  <c r="BC37" i="34"/>
  <c r="AE33" i="34"/>
  <c r="AE27" i="34"/>
  <c r="S15" i="34"/>
  <c r="BC30" i="34"/>
  <c r="Y9" i="34"/>
  <c r="BI29" i="34"/>
  <c r="S9" i="34"/>
  <c r="BC29" i="34"/>
  <c r="AE9" i="34"/>
  <c r="BO30" i="34"/>
  <c r="BO37" i="34"/>
  <c r="BO9" i="34"/>
  <c r="BO17" i="34"/>
  <c r="BO29" i="34"/>
  <c r="BO28" i="34"/>
  <c r="BI28" i="34"/>
  <c r="BC28" i="34"/>
  <c r="BC36" i="34"/>
  <c r="BC43" i="34"/>
  <c r="BI36" i="34"/>
  <c r="BO36" i="34"/>
  <c r="BC42" i="34"/>
  <c r="BC41" i="34"/>
  <c r="C11" i="13"/>
  <c r="C12" i="13"/>
  <c r="C10" i="13"/>
  <c r="BI42" i="34"/>
  <c r="BI41" i="34"/>
  <c r="BI43" i="34"/>
</calcChain>
</file>

<file path=xl/sharedStrings.xml><?xml version="1.0" encoding="utf-8"?>
<sst xmlns="http://schemas.openxmlformats.org/spreadsheetml/2006/main" count="97" uniqueCount="80">
  <si>
    <t>GOOD</t>
  </si>
  <si>
    <t>Grant Program</t>
  </si>
  <si>
    <t>Proof of Principle</t>
  </si>
  <si>
    <t>Intellectual Property Protection</t>
  </si>
  <si>
    <t>Market Assessment</t>
  </si>
  <si>
    <t>Grant Max</t>
  </si>
  <si>
    <t>Early Stage Growth &amp; Retention</t>
  </si>
  <si>
    <t>Application Status</t>
  </si>
  <si>
    <t>WARNING(s)</t>
  </si>
  <si>
    <t>ERROR(s)</t>
  </si>
  <si>
    <t>Status Value</t>
  </si>
  <si>
    <t>Icon</t>
  </si>
  <si>
    <t>Startup</t>
  </si>
  <si>
    <t>Prototypes &amp; Technical Validation</t>
  </si>
  <si>
    <t>Milestones</t>
  </si>
  <si>
    <t>E. TOTAL FIXED EXPENSES</t>
  </si>
  <si>
    <t xml:space="preserve">F. TOTAL OPERATING EXPENSES </t>
  </si>
  <si>
    <t>G. NET OPERATING PROFIT (LOSS)</t>
  </si>
  <si>
    <t>H. INCOME TAXES (estimated)</t>
  </si>
  <si>
    <t>I. NET PROFIT (LOSS) AFTER INCOME TAX</t>
  </si>
  <si>
    <t>Other Costs</t>
  </si>
  <si>
    <t>Per Task Total</t>
  </si>
  <si>
    <t>THE COLORADO ADVANCED INDUSTRIES ACCELERATOR GRANT</t>
  </si>
  <si>
    <t xml:space="preserve">   Laboratory Fees &amp; Expenses</t>
  </si>
  <si>
    <t xml:space="preserve">   Equipment Fees &amp; Expenses</t>
  </si>
  <si>
    <t xml:space="preserve">   Publication Expenses</t>
  </si>
  <si>
    <t>Proof of Concept Grant Funds</t>
  </si>
  <si>
    <t>Laboratory Fees &amp; Expenses</t>
  </si>
  <si>
    <t>Publication Expenses</t>
  </si>
  <si>
    <t>Equipment Fees &amp; Expenses</t>
  </si>
  <si>
    <t xml:space="preserve">   Materials and Supplies Expenses</t>
  </si>
  <si>
    <t xml:space="preserve">   Overhead Line-Item</t>
  </si>
  <si>
    <t xml:space="preserve">   Direct Project Costs</t>
  </si>
  <si>
    <t xml:space="preserve">   Indirect Project Costs</t>
  </si>
  <si>
    <t>Total
Project Cost</t>
  </si>
  <si>
    <t xml:space="preserve">   Project Title:</t>
  </si>
  <si>
    <t>Enter Project Title Here</t>
  </si>
  <si>
    <t>Validity</t>
  </si>
  <si>
    <t>Notes</t>
  </si>
  <si>
    <t xml:space="preserve">   Budget Validation</t>
  </si>
  <si>
    <t xml:space="preserve">   Project Line-Item</t>
  </si>
  <si>
    <t>Proportion of Total Costs Attributed by Indirect Costs</t>
  </si>
  <si>
    <t>Instructions</t>
  </si>
  <si>
    <t>*</t>
  </si>
  <si>
    <r>
      <rPr>
        <b/>
        <sz val="9"/>
        <color theme="1"/>
        <rFont val="Century Gothic"/>
        <family val="2"/>
        <scheme val="minor"/>
      </rPr>
      <t xml:space="preserve">Note: </t>
    </r>
    <r>
      <rPr>
        <sz val="9"/>
        <color theme="1"/>
        <rFont val="Century Gothic"/>
        <family val="2"/>
        <scheme val="minor"/>
      </rPr>
      <t xml:space="preserve"> Most of the template has been locked to prevent editing.  The user is only able to input</t>
    </r>
  </si>
  <si>
    <t xml:space="preserve"> alpha and/or numeric values into cells that are light blue in color, as such:</t>
  </si>
  <si>
    <t>1. )</t>
  </si>
  <si>
    <r>
      <t xml:space="preserve">Enter the </t>
    </r>
    <r>
      <rPr>
        <i/>
        <sz val="9"/>
        <color theme="1"/>
        <rFont val="Century Gothic"/>
        <family val="2"/>
        <scheme val="minor"/>
      </rPr>
      <t>Project Title</t>
    </r>
    <r>
      <rPr>
        <sz val="9"/>
        <color theme="1"/>
        <rFont val="Century Gothic"/>
        <family val="2"/>
        <scheme val="minor"/>
      </rPr>
      <t xml:space="preserve"> at the top left of the worksheet.</t>
    </r>
  </si>
  <si>
    <t>2. )</t>
  </si>
  <si>
    <t>3. )</t>
  </si>
  <si>
    <t>4. )</t>
  </si>
  <si>
    <t>**</t>
  </si>
  <si>
    <r>
      <rPr>
        <b/>
        <sz val="9"/>
        <color theme="1"/>
        <rFont val="Century Gothic"/>
        <family val="2"/>
        <scheme val="minor"/>
      </rPr>
      <t xml:space="preserve">Note: </t>
    </r>
    <r>
      <rPr>
        <sz val="9"/>
        <color theme="1"/>
        <rFont val="Century Gothic"/>
        <family val="2"/>
        <scheme val="minor"/>
      </rPr>
      <t xml:space="preserve"> </t>
    </r>
    <r>
      <rPr>
        <i/>
        <sz val="9"/>
        <color theme="1"/>
        <rFont val="Century Gothic"/>
        <family val="2"/>
        <scheme val="minor"/>
      </rPr>
      <t>Grant Funding</t>
    </r>
    <r>
      <rPr>
        <sz val="9"/>
        <color theme="1"/>
        <rFont val="Century Gothic"/>
        <family val="2"/>
        <scheme val="minor"/>
      </rPr>
      <t xml:space="preserve"> recipients cannot begin using the awarded amount of funds until the </t>
    </r>
    <r>
      <rPr>
        <i/>
        <sz val="9"/>
        <color theme="1"/>
        <rFont val="Century Gothic"/>
        <family val="2"/>
        <scheme val="minor"/>
      </rPr>
      <t>Grant Award Contract</t>
    </r>
    <r>
      <rPr>
        <sz val="9"/>
        <color theme="1"/>
        <rFont val="Century Gothic"/>
        <family val="2"/>
        <scheme val="minor"/>
      </rPr>
      <t xml:space="preserve"> has been executed.  However, the </t>
    </r>
    <r>
      <rPr>
        <i/>
        <sz val="9"/>
        <color theme="1"/>
        <rFont val="Century Gothic"/>
        <family val="2"/>
        <scheme val="minor"/>
      </rPr>
      <t>Institution Grant Match Funds</t>
    </r>
    <r>
      <rPr>
        <sz val="9"/>
        <color theme="1"/>
        <rFont val="Century Gothic"/>
        <family val="2"/>
        <scheme val="minor"/>
      </rPr>
      <t xml:space="preserve"> can be used after the grant award has been announced.</t>
    </r>
  </si>
  <si>
    <t>Institution Funds Grant Match</t>
  </si>
  <si>
    <r>
      <t xml:space="preserve">Once this </t>
    </r>
    <r>
      <rPr>
        <i/>
        <sz val="9"/>
        <color theme="1"/>
        <rFont val="Century Gothic"/>
        <family val="2"/>
        <scheme val="minor"/>
      </rPr>
      <t>Project Budget</t>
    </r>
    <r>
      <rPr>
        <sz val="9"/>
        <color theme="1"/>
        <rFont val="Century Gothic"/>
        <family val="2"/>
        <scheme val="minor"/>
      </rPr>
      <t xml:space="preserve"> has been completed, please upload and attach the .xlsx file to the appropriate question in the </t>
    </r>
    <r>
      <rPr>
        <u/>
        <sz val="9"/>
        <color theme="1"/>
        <rFont val="Century Gothic"/>
        <family val="2"/>
        <scheme val="minor"/>
      </rPr>
      <t>Project Description &amp; Details</t>
    </r>
    <r>
      <rPr>
        <sz val="9"/>
        <color theme="1"/>
        <rFont val="Century Gothic"/>
        <family val="2"/>
        <scheme val="minor"/>
      </rPr>
      <t xml:space="preserve"> section of the Grant Application.</t>
    </r>
  </si>
  <si>
    <t>Enter Line-Item Here</t>
  </si>
  <si>
    <t>Direct
Project Costs</t>
  </si>
  <si>
    <t>Indirect
Project Costs</t>
  </si>
  <si>
    <t xml:space="preserve">   Total Project Costs</t>
  </si>
  <si>
    <t>Facilities and Administrative Expenses</t>
  </si>
  <si>
    <t xml:space="preserve">   Facilities and Administrative Expenses</t>
  </si>
  <si>
    <t xml:space="preserve">   Other Overhead Expenses</t>
  </si>
  <si>
    <t xml:space="preserve">   Other Project Expenses</t>
  </si>
  <si>
    <t>Materials and Supplies Expenses</t>
  </si>
  <si>
    <t>Other Project Expenses</t>
  </si>
  <si>
    <t>Other Overhead Expenses</t>
  </si>
  <si>
    <t xml:space="preserve">   Personnel Expenses</t>
  </si>
  <si>
    <t>Personnel Expenses</t>
  </si>
  <si>
    <r>
      <rPr>
        <b/>
        <sz val="9"/>
        <color theme="1"/>
        <rFont val="Century Gothic"/>
        <family val="2"/>
        <scheme val="minor"/>
      </rPr>
      <t xml:space="preserve">Please Note: </t>
    </r>
    <r>
      <rPr>
        <sz val="9"/>
        <color theme="1"/>
        <rFont val="Century Gothic"/>
        <family val="2"/>
        <scheme val="minor"/>
      </rPr>
      <t xml:space="preserve"> The amount of </t>
    </r>
    <r>
      <rPr>
        <i/>
        <sz val="9"/>
        <color theme="1"/>
        <rFont val="Century Gothic"/>
        <family val="2"/>
        <scheme val="minor"/>
      </rPr>
      <t>Grant Funding</t>
    </r>
    <r>
      <rPr>
        <sz val="9"/>
        <color theme="1"/>
        <rFont val="Century Gothic"/>
        <family val="2"/>
        <scheme val="minor"/>
      </rPr>
      <t xml:space="preserve"> shown in this </t>
    </r>
    <r>
      <rPr>
        <i/>
        <sz val="9"/>
        <color theme="1"/>
        <rFont val="Century Gothic"/>
        <family val="2"/>
        <scheme val="minor"/>
      </rPr>
      <t xml:space="preserve">Project Budget </t>
    </r>
    <r>
      <rPr>
        <sz val="9"/>
        <color theme="1"/>
        <rFont val="Century Gothic"/>
        <family val="2"/>
        <scheme val="minor"/>
      </rPr>
      <t xml:space="preserve">should be equal to, or less than, the answer to the term question in the </t>
    </r>
    <r>
      <rPr>
        <u/>
        <sz val="9"/>
        <color theme="1"/>
        <rFont val="Century Gothic"/>
        <family val="2"/>
        <scheme val="minor"/>
      </rPr>
      <t>Project Summary  &amp; Grant Amount</t>
    </r>
    <r>
      <rPr>
        <sz val="9"/>
        <color theme="1"/>
        <rFont val="Century Gothic"/>
        <family val="2"/>
        <scheme val="minor"/>
      </rPr>
      <t xml:space="preserve"> section of the Grant Application for this project.</t>
    </r>
  </si>
  <si>
    <r>
      <t xml:space="preserve">Under each </t>
    </r>
    <r>
      <rPr>
        <i/>
        <sz val="9"/>
        <color theme="1"/>
        <rFont val="Century Gothic"/>
        <family val="2"/>
        <scheme val="minor"/>
      </rPr>
      <t>Budget Expense</t>
    </r>
    <r>
      <rPr>
        <sz val="9"/>
        <color theme="1"/>
        <rFont val="Century Gothic"/>
        <family val="2"/>
        <scheme val="minor"/>
      </rPr>
      <t xml:space="preserve">, enter the </t>
    </r>
    <r>
      <rPr>
        <i/>
        <sz val="9"/>
        <color theme="1"/>
        <rFont val="Century Gothic"/>
        <family val="2"/>
        <scheme val="minor"/>
      </rPr>
      <t>Line-Item</t>
    </r>
    <r>
      <rPr>
        <sz val="9"/>
        <color theme="1"/>
        <rFont val="Century Gothic"/>
        <family val="2"/>
        <scheme val="minor"/>
      </rPr>
      <t xml:space="preserve"> in the first column, and the amount of </t>
    </r>
    <r>
      <rPr>
        <i/>
        <sz val="9"/>
        <color theme="1"/>
        <rFont val="Century Gothic"/>
        <family val="2"/>
        <scheme val="minor"/>
      </rPr>
      <t>Grant Funding</t>
    </r>
    <r>
      <rPr>
        <sz val="9"/>
        <color theme="1"/>
        <rFont val="Century Gothic"/>
        <family val="2"/>
        <scheme val="minor"/>
      </rPr>
      <t xml:space="preserve"> intended to be utilized, in order to cover a portion of the cost associated with it, in the next column.</t>
    </r>
  </si>
  <si>
    <r>
      <rPr>
        <b/>
        <sz val="9"/>
        <color theme="1"/>
        <rFont val="Century Gothic"/>
        <family val="2"/>
        <scheme val="minor"/>
      </rPr>
      <t>Please Note:</t>
    </r>
    <r>
      <rPr>
        <sz val="9"/>
        <color theme="1"/>
        <rFont val="Century Gothic"/>
        <family val="2"/>
        <scheme val="minor"/>
      </rPr>
      <t xml:space="preserve">  The Expense Costs Subtotal, in the fourth column, is the sum of the </t>
    </r>
    <r>
      <rPr>
        <i/>
        <sz val="9"/>
        <color theme="1"/>
        <rFont val="Century Gothic"/>
        <family val="2"/>
        <scheme val="minor"/>
      </rPr>
      <t>Grant Funding</t>
    </r>
    <r>
      <rPr>
        <sz val="9"/>
        <color theme="1"/>
        <rFont val="Century Gothic"/>
        <family val="2"/>
        <scheme val="minor"/>
      </rPr>
      <t xml:space="preserve"> and </t>
    </r>
    <r>
      <rPr>
        <i/>
        <sz val="9"/>
        <color theme="1"/>
        <rFont val="Century Gothic"/>
        <family val="2"/>
        <scheme val="minor"/>
      </rPr>
      <t>Institution Match Funding</t>
    </r>
    <r>
      <rPr>
        <sz val="9"/>
        <color theme="1"/>
        <rFont val="Century Gothic"/>
        <family val="2"/>
        <scheme val="minor"/>
      </rPr>
      <t xml:space="preserve"> and cannot be edited.</t>
    </r>
  </si>
  <si>
    <r>
      <t xml:space="preserve">Enter the amount of </t>
    </r>
    <r>
      <rPr>
        <i/>
        <sz val="9"/>
        <color theme="1"/>
        <rFont val="Century Gothic"/>
        <family val="2"/>
        <scheme val="minor"/>
      </rPr>
      <t>Institution Match Funding</t>
    </r>
    <r>
      <rPr>
        <sz val="9"/>
        <color theme="1"/>
        <rFont val="Century Gothic"/>
        <family val="2"/>
        <scheme val="minor"/>
      </rPr>
      <t xml:space="preserve"> used as the </t>
    </r>
    <r>
      <rPr>
        <i/>
        <sz val="9"/>
        <color theme="1"/>
        <rFont val="Century Gothic"/>
        <family val="2"/>
        <scheme val="minor"/>
      </rPr>
      <t>Grant Match</t>
    </r>
    <r>
      <rPr>
        <sz val="9"/>
        <color theme="1"/>
        <rFont val="Century Gothic"/>
        <family val="2"/>
        <scheme val="minor"/>
      </rPr>
      <t xml:space="preserve"> for each </t>
    </r>
    <r>
      <rPr>
        <i/>
        <sz val="9"/>
        <color theme="1"/>
        <rFont val="Century Gothic"/>
        <family val="2"/>
        <scheme val="minor"/>
      </rPr>
      <t>Line-Item</t>
    </r>
    <r>
      <rPr>
        <sz val="9"/>
        <color theme="1"/>
        <rFont val="Century Gothic"/>
        <family val="2"/>
        <scheme val="minor"/>
      </rPr>
      <t xml:space="preserve"> in the third column.</t>
    </r>
  </si>
  <si>
    <r>
      <rPr>
        <b/>
        <sz val="9"/>
        <color theme="1"/>
        <rFont val="Century Gothic"/>
        <family val="2"/>
        <scheme val="minor"/>
      </rPr>
      <t xml:space="preserve">Please Note: </t>
    </r>
    <r>
      <rPr>
        <sz val="9"/>
        <color theme="1"/>
        <rFont val="Century Gothic"/>
        <family val="2"/>
        <scheme val="minor"/>
      </rPr>
      <t xml:space="preserve"> The maximum funding amounts as stated above are only for Grant Applications that will be utilizing the </t>
    </r>
    <r>
      <rPr>
        <i/>
        <sz val="9"/>
        <color theme="1"/>
        <rFont val="Century Gothic"/>
        <family val="2"/>
        <scheme val="minor"/>
      </rPr>
      <t>Grant Funding</t>
    </r>
    <r>
      <rPr>
        <sz val="9"/>
        <color theme="1"/>
        <rFont val="Century Gothic"/>
        <family val="2"/>
        <scheme val="minor"/>
      </rPr>
      <t xml:space="preserve"> for the investigation of technology within only one industry and will be conducted at only one Research Institution.  This maximum allowable funding cap will be removed if the Grant Application has qualified for a preference—refer to online application or </t>
    </r>
    <r>
      <rPr>
        <u/>
        <sz val="9"/>
        <color theme="1"/>
        <rFont val="Century Gothic"/>
        <family val="2"/>
        <scheme val="minor"/>
      </rPr>
      <t>Application Guidelines</t>
    </r>
    <r>
      <rPr>
        <sz val="9"/>
        <color theme="1"/>
        <rFont val="Century Gothic"/>
        <family val="2"/>
        <scheme val="minor"/>
      </rPr>
      <t xml:space="preserve"> for details.</t>
    </r>
  </si>
  <si>
    <r>
      <rPr>
        <b/>
        <sz val="9"/>
        <color theme="1"/>
        <rFont val="Century Gothic"/>
        <family val="2"/>
        <scheme val="minor"/>
      </rPr>
      <t xml:space="preserve">Please Note: </t>
    </r>
    <r>
      <rPr>
        <sz val="9"/>
        <color theme="1"/>
        <rFont val="Century Gothic"/>
        <family val="2"/>
        <scheme val="minor"/>
      </rPr>
      <t xml:space="preserve"> The </t>
    </r>
    <r>
      <rPr>
        <i/>
        <sz val="9"/>
        <color theme="1"/>
        <rFont val="Century Gothic"/>
        <family val="2"/>
        <scheme val="minor"/>
      </rPr>
      <t>Total Indirect Costs</t>
    </r>
    <r>
      <rPr>
        <sz val="9"/>
        <color theme="1"/>
        <rFont val="Century Gothic"/>
        <family val="2"/>
        <scheme val="minor"/>
      </rPr>
      <t xml:space="preserve"> associated with </t>
    </r>
    <r>
      <rPr>
        <i/>
        <sz val="9"/>
        <color theme="1"/>
        <rFont val="Century Gothic"/>
        <family val="2"/>
        <scheme val="minor"/>
      </rPr>
      <t>Grant Funding</t>
    </r>
    <r>
      <rPr>
        <sz val="9"/>
        <color theme="1"/>
        <rFont val="Century Gothic"/>
        <family val="2"/>
        <scheme val="minor"/>
      </rPr>
      <t xml:space="preserve"> should not exceed 8% of the </t>
    </r>
    <r>
      <rPr>
        <i/>
        <sz val="9"/>
        <color theme="1"/>
        <rFont val="Century Gothic"/>
        <family val="2"/>
        <scheme val="minor"/>
      </rPr>
      <t>Total Direct Costs</t>
    </r>
    <r>
      <rPr>
        <sz val="9"/>
        <color theme="1"/>
        <rFont val="Century Gothic"/>
        <family val="2"/>
        <scheme val="minor"/>
      </rPr>
      <t xml:space="preserve"> associated with </t>
    </r>
    <r>
      <rPr>
        <i/>
        <sz val="9"/>
        <color theme="1"/>
        <rFont val="Century Gothic"/>
        <family val="2"/>
        <scheme val="minor"/>
      </rPr>
      <t>Grant Funding</t>
    </r>
    <r>
      <rPr>
        <sz val="9"/>
        <color theme="1"/>
        <rFont val="Century Gothic"/>
        <family val="2"/>
        <scheme val="minor"/>
      </rPr>
      <t>.</t>
    </r>
  </si>
  <si>
    <r>
      <rPr>
        <b/>
        <sz val="9"/>
        <color theme="1"/>
        <rFont val="Century Gothic"/>
        <family val="2"/>
        <scheme val="minor"/>
      </rPr>
      <t xml:space="preserve">Please Note: </t>
    </r>
    <r>
      <rPr>
        <sz val="9"/>
        <color theme="1"/>
        <rFont val="Century Gothic"/>
        <family val="2"/>
        <scheme val="minor"/>
      </rPr>
      <t xml:space="preserve"> The maximum amounts of Grant Funding for Proof of Concept Applications are:</t>
    </r>
  </si>
  <si>
    <r>
      <rPr>
        <sz val="9"/>
        <color theme="1"/>
        <rFont val="Calibri"/>
        <family val="2"/>
      </rPr>
      <t>―</t>
    </r>
    <r>
      <rPr>
        <sz val="9"/>
        <color theme="1"/>
        <rFont val="Century Gothic"/>
        <family val="2"/>
        <scheme val="minor"/>
      </rPr>
      <t>Intellectual Property Protection:  $10,000</t>
    </r>
  </si>
  <si>
    <r>
      <rPr>
        <b/>
        <sz val="9"/>
        <color theme="1"/>
        <rFont val="Century Gothic"/>
        <family val="2"/>
        <scheme val="minor"/>
      </rPr>
      <t xml:space="preserve">Please Note: </t>
    </r>
    <r>
      <rPr>
        <sz val="9"/>
        <color theme="1"/>
        <rFont val="Century Gothic"/>
        <family val="2"/>
        <scheme val="minor"/>
      </rPr>
      <t xml:space="preserve"> The required Institution Funds Grant Match is 1:3.</t>
    </r>
  </si>
  <si>
    <t>Ratio of Institution Match Funds to Total Costs</t>
  </si>
  <si>
    <t>Grant Funds Maximum</t>
  </si>
  <si>
    <t>Proof of Concept Grant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</si>
</sst>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F800]dddd\,\ mmmm\ dd\,\ yyyy"/>
  </numFmts>
  <fonts count="28" x14ac:knownFonts="1">
    <font>
      <sz val="11"/>
      <color theme="1"/>
      <name val="Century Gothic"/>
      <family val="2"/>
      <scheme val="minor"/>
    </font>
    <font>
      <sz val="11"/>
      <color theme="1"/>
      <name val="Century Gothic"/>
      <family val="2"/>
      <scheme val="minor"/>
    </font>
    <font>
      <b/>
      <sz val="11"/>
      <color theme="1"/>
      <name val="Century Gothic"/>
      <family val="2"/>
      <scheme val="minor"/>
    </font>
    <font>
      <sz val="10"/>
      <color theme="1"/>
      <name val="Century Gothic"/>
      <family val="2"/>
      <scheme val="minor"/>
    </font>
    <font>
      <b/>
      <sz val="10.5"/>
      <color theme="1"/>
      <name val="Century Gothic"/>
      <family val="2"/>
      <scheme val="minor"/>
    </font>
    <font>
      <sz val="10.5"/>
      <color theme="1"/>
      <name val="Century Gothic"/>
      <family val="2"/>
      <scheme val="minor"/>
    </font>
    <font>
      <sz val="11"/>
      <color theme="3" tint="0.79998168889431442"/>
      <name val="Century Gothic"/>
      <family val="2"/>
      <scheme val="minor"/>
    </font>
    <font>
      <sz val="8"/>
      <color theme="3"/>
      <name val="Century Gothic"/>
      <family val="2"/>
      <scheme val="minor"/>
    </font>
    <font>
      <b/>
      <sz val="8"/>
      <color theme="3"/>
      <name val="Century Gothic"/>
      <family val="2"/>
      <scheme val="minor"/>
    </font>
    <font>
      <sz val="14"/>
      <color theme="1" tint="0.24994659260841701"/>
      <name val="Century Gothic"/>
      <family val="2"/>
      <scheme val="minor"/>
    </font>
    <font>
      <sz val="16"/>
      <color theme="0" tint="-4.9989318521683403E-2"/>
      <name val="Helvetica"/>
      <family val="2"/>
    </font>
    <font>
      <sz val="14"/>
      <color theme="0" tint="-4.9989318521683403E-2"/>
      <name val="Helvetica"/>
      <family val="2"/>
    </font>
    <font>
      <b/>
      <sz val="9"/>
      <color theme="0" tint="-4.9989318521683403E-2"/>
      <name val="Century Gothic"/>
      <family val="2"/>
      <scheme val="minor"/>
    </font>
    <font>
      <i/>
      <sz val="8"/>
      <color theme="3"/>
      <name val="Century Gothic"/>
      <family val="2"/>
      <scheme val="minor"/>
    </font>
    <font>
      <b/>
      <sz val="8"/>
      <color theme="0" tint="-4.9989318521683403E-2"/>
      <name val="Century Gothic"/>
      <family val="2"/>
      <scheme val="minor"/>
    </font>
    <font>
      <sz val="8"/>
      <color theme="0" tint="-4.9989318521683403E-2"/>
      <name val="Century Gothic"/>
      <family val="2"/>
      <scheme val="minor"/>
    </font>
    <font>
      <i/>
      <sz val="8"/>
      <color theme="0" tint="-4.9989318521683403E-2"/>
      <name val="Century Gothic"/>
      <family val="2"/>
      <scheme val="minor"/>
    </font>
    <font>
      <sz val="8"/>
      <color theme="3" tint="-0.249977111117893"/>
      <name val="Century Gothic"/>
      <family val="2"/>
      <scheme val="minor"/>
    </font>
    <font>
      <sz val="11"/>
      <color theme="3" tint="-0.249977111117893"/>
      <name val="Century Gothic"/>
      <family val="2"/>
      <scheme val="minor"/>
    </font>
    <font>
      <sz val="8"/>
      <color theme="1"/>
      <name val="Century Gothic"/>
      <family val="2"/>
      <scheme val="minor"/>
    </font>
    <font>
      <b/>
      <sz val="16"/>
      <color theme="1"/>
      <name val="Century Gothic"/>
      <family val="2"/>
      <scheme val="minor"/>
    </font>
    <font>
      <sz val="9"/>
      <color theme="1"/>
      <name val="Century Gothic"/>
      <family val="2"/>
      <scheme val="minor"/>
    </font>
    <font>
      <b/>
      <sz val="9"/>
      <color theme="1"/>
      <name val="Century Gothic"/>
      <family val="2"/>
      <scheme val="minor"/>
    </font>
    <font>
      <i/>
      <sz val="9"/>
      <color theme="1"/>
      <name val="Century Gothic"/>
      <family val="2"/>
      <scheme val="minor"/>
    </font>
    <font>
      <u/>
      <sz val="9"/>
      <color theme="1"/>
      <name val="Century Gothic"/>
      <family val="2"/>
      <scheme val="minor"/>
    </font>
    <font>
      <sz val="9"/>
      <color theme="1"/>
      <name val="Calibri"/>
      <family val="2"/>
    </font>
    <font>
      <sz val="7.5"/>
      <color theme="3" tint="-0.249977111117893"/>
      <name val="Century Gothic"/>
      <family val="2"/>
      <scheme val="minor"/>
    </font>
    <font>
      <b/>
      <sz val="8"/>
      <color theme="3" tint="-0.249977111117893"/>
      <name val="Century Gothic"/>
      <family val="2"/>
      <scheme val="minor"/>
    </font>
  </fonts>
  <fills count="12">
    <fill>
      <patternFill patternType="none"/>
    </fill>
    <fill>
      <patternFill patternType="gray125"/>
    </fill>
    <fill>
      <patternFill patternType="solid">
        <fgColor theme="3"/>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theme="8"/>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1" tint="0.499984740745262"/>
        <bgColor indexed="64"/>
      </patternFill>
    </fill>
  </fills>
  <borders count="54">
    <border>
      <left/>
      <right/>
      <top/>
      <bottom/>
      <diagonal/>
    </border>
    <border>
      <left style="thick">
        <color theme="4"/>
      </left>
      <right/>
      <top/>
      <bottom/>
      <diagonal/>
    </border>
    <border>
      <left style="thick">
        <color theme="3"/>
      </left>
      <right/>
      <top/>
      <bottom/>
      <diagonal/>
    </border>
    <border>
      <left/>
      <right/>
      <top/>
      <bottom style="medium">
        <color rgb="FFC00000"/>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right/>
      <top style="medium">
        <color rgb="FFC00000"/>
      </top>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top/>
      <bottom style="medium">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theme="1" tint="0.34998626667073579"/>
      </left>
      <right/>
      <top style="thin">
        <color theme="1" tint="0.34998626667073579"/>
      </top>
      <bottom style="thin">
        <color theme="1" tint="0.34998626667073579"/>
      </bottom>
      <diagonal/>
    </border>
    <border>
      <left style="medium">
        <color theme="1" tint="0.34998626667073579"/>
      </left>
      <right/>
      <top style="thin">
        <color theme="1" tint="0.34998626667073579"/>
      </top>
      <bottom style="medium">
        <color theme="1" tint="0.34998626667073579"/>
      </bottom>
      <diagonal/>
    </border>
    <border>
      <left/>
      <right/>
      <top style="thin">
        <color theme="1" tint="0.34998626667073579"/>
      </top>
      <bottom style="medium">
        <color theme="1" tint="0.34998626667073579"/>
      </bottom>
      <diagonal/>
    </border>
    <border>
      <left/>
      <right style="thin">
        <color theme="1" tint="0.34998626667073579"/>
      </right>
      <top style="thin">
        <color theme="1" tint="0.34998626667073579"/>
      </top>
      <bottom style="medium">
        <color theme="1" tint="0.34998626667073579"/>
      </bottom>
      <diagonal/>
    </border>
    <border>
      <left/>
      <right style="medium">
        <color theme="1" tint="0.34998626667073579"/>
      </right>
      <top style="medium">
        <color theme="1" tint="0.34998626667073579"/>
      </top>
      <bottom/>
      <diagonal/>
    </border>
    <border>
      <left/>
      <right style="medium">
        <color theme="1" tint="0.34998626667073579"/>
      </right>
      <top style="thin">
        <color theme="1" tint="0.34998626667073579"/>
      </top>
      <bottom style="thin">
        <color theme="1" tint="0.34998626667073579"/>
      </bottom>
      <diagonal/>
    </border>
    <border>
      <left/>
      <right style="medium">
        <color theme="1" tint="0.34998626667073579"/>
      </right>
      <top style="thin">
        <color theme="1" tint="0.34998626667073579"/>
      </top>
      <bottom style="medium">
        <color theme="1" tint="0.34998626667073579"/>
      </bottom>
      <diagonal/>
    </border>
    <border>
      <left style="medium">
        <color theme="1" tint="0.34998626667073579"/>
      </left>
      <right/>
      <top style="medium">
        <color theme="1" tint="0.34998626667073579"/>
      </top>
      <bottom style="thin">
        <color theme="1" tint="0.34998626667073579"/>
      </bottom>
      <diagonal/>
    </border>
    <border>
      <left/>
      <right/>
      <top style="medium">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medium">
        <color theme="1" tint="0.34998626667073579"/>
      </right>
      <top/>
      <bottom/>
      <diagonal/>
    </border>
    <border>
      <left/>
      <right style="thin">
        <color theme="1" tint="0.34998626667073579"/>
      </right>
      <top/>
      <bottom/>
      <diagonal/>
    </border>
    <border>
      <left/>
      <right style="thin">
        <color theme="1" tint="0.34998626667073579"/>
      </right>
      <top/>
      <bottom style="medium">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style="thin">
        <color theme="1" tint="0.34998626667073579"/>
      </left>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medium">
        <color theme="1" tint="0.34998626667073579"/>
      </left>
      <right style="thin">
        <color theme="1" tint="0.34998626667073579"/>
      </right>
      <top style="thin">
        <color theme="1" tint="0.34998626667073579"/>
      </top>
      <bottom/>
      <diagonal/>
    </border>
    <border>
      <left style="medium">
        <color theme="1" tint="0.34998626667073579"/>
      </left>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bottom style="thin">
        <color theme="1" tint="0.34998626667073579"/>
      </bottom>
      <diagonal/>
    </border>
    <border>
      <left style="thin">
        <color theme="1" tint="0.34998626667073579"/>
      </left>
      <right style="medium">
        <color theme="1" tint="0.34998626667073579"/>
      </right>
      <top style="thin">
        <color theme="1" tint="0.34998626667073579"/>
      </top>
      <bottom/>
      <diagonal/>
    </border>
    <border>
      <left/>
      <right style="medium">
        <color theme="1" tint="0.34998626667073579"/>
      </right>
      <top style="medium">
        <color theme="1" tint="0.34998626667073579"/>
      </top>
      <bottom style="thin">
        <color theme="1" tint="0.34998626667073579"/>
      </bottom>
      <diagonal/>
    </border>
    <border>
      <left style="medium">
        <color theme="1" tint="0.34998626667073579"/>
      </left>
      <right/>
      <top/>
      <bottom style="medium">
        <color theme="1" tint="0.34998626667073579"/>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bottom style="medium">
        <color theme="1" tint="0.34998626667073579"/>
      </bottom>
      <diagonal/>
    </border>
    <border>
      <left style="thin">
        <color theme="1" tint="0.34998626667073579"/>
      </left>
      <right/>
      <top style="medium">
        <color theme="1" tint="0.34998626667073579"/>
      </top>
      <bottom/>
      <diagonal/>
    </border>
    <border>
      <left/>
      <right style="thin">
        <color theme="1" tint="0.34998626667073579"/>
      </right>
      <top style="medium">
        <color theme="1" tint="0.34998626667073579"/>
      </top>
      <bottom/>
      <diagonal/>
    </border>
    <border>
      <left style="thin">
        <color theme="1" tint="0.34998626667073579"/>
      </left>
      <right/>
      <top/>
      <bottom/>
      <diagonal/>
    </border>
    <border>
      <left style="thin">
        <color theme="1" tint="0.34998626667073579"/>
      </left>
      <right style="medium">
        <color theme="1" tint="0.34998626667073579"/>
      </right>
      <top/>
      <bottom style="medium">
        <color theme="1" tint="0.34998626667073579"/>
      </bottom>
      <diagonal/>
    </border>
    <border>
      <left style="medium">
        <color theme="1" tint="0.34998626667073579"/>
      </left>
      <right/>
      <top/>
      <bottom/>
      <diagonal/>
    </border>
    <border>
      <left/>
      <right style="medium">
        <color theme="1" tint="0.34998626667073579"/>
      </right>
      <top/>
      <bottom style="medium">
        <color theme="1" tint="0.34998626667073579"/>
      </bottom>
      <diagonal/>
    </border>
    <border>
      <left style="thin">
        <color theme="1" tint="0.34998626667073579"/>
      </left>
      <right style="thin">
        <color theme="1" tint="0.34998626667073579"/>
      </right>
      <top/>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Protection="0">
      <alignment horizontal="left" vertical="center"/>
    </xf>
  </cellStyleXfs>
  <cellXfs count="188">
    <xf numFmtId="0" fontId="0" fillId="0" borderId="0" xfId="0"/>
    <xf numFmtId="0" fontId="3" fillId="0" borderId="0" xfId="0" applyFont="1"/>
    <xf numFmtId="0" fontId="4" fillId="0" borderId="0" xfId="0" applyFont="1"/>
    <xf numFmtId="0" fontId="4" fillId="0" borderId="0" xfId="0" applyFont="1" applyAlignment="1">
      <alignment horizontal="center"/>
    </xf>
    <xf numFmtId="0" fontId="5" fillId="0" borderId="0" xfId="0" applyFont="1"/>
    <xf numFmtId="164" fontId="3" fillId="0" borderId="0" xfId="1" applyNumberFormat="1" applyFont="1"/>
    <xf numFmtId="1" fontId="3" fillId="0" borderId="0" xfId="1" applyNumberFormat="1" applyFont="1" applyAlignment="1">
      <alignment horizontal="center"/>
    </xf>
    <xf numFmtId="1" fontId="3" fillId="0" borderId="0" xfId="0" applyNumberFormat="1" applyFont="1" applyAlignment="1">
      <alignment horizontal="center"/>
    </xf>
    <xf numFmtId="0" fontId="3" fillId="3" borderId="0" xfId="0" applyFont="1" applyFill="1" applyBorder="1" applyProtection="1"/>
    <xf numFmtId="0" fontId="6" fillId="3" borderId="2" xfId="0" applyNumberFormat="1" applyFont="1" applyFill="1" applyBorder="1" applyAlignment="1" applyProtection="1">
      <alignment horizontal="center" vertical="center"/>
    </xf>
    <xf numFmtId="0" fontId="7" fillId="3" borderId="0" xfId="0" applyFont="1" applyFill="1" applyBorder="1" applyProtection="1"/>
    <xf numFmtId="0" fontId="6" fillId="3" borderId="0" xfId="0" applyNumberFormat="1" applyFont="1" applyFill="1" applyBorder="1" applyAlignment="1" applyProtection="1">
      <alignment horizontal="center" vertical="center"/>
    </xf>
    <xf numFmtId="0" fontId="0" fillId="3" borderId="0" xfId="0" applyFill="1" applyBorder="1" applyProtection="1"/>
    <xf numFmtId="0" fontId="8" fillId="3" borderId="0" xfId="0" applyFont="1" applyFill="1" applyBorder="1" applyAlignment="1" applyProtection="1"/>
    <xf numFmtId="0" fontId="13" fillId="7" borderId="37" xfId="0" applyFont="1" applyFill="1" applyBorder="1" applyAlignment="1" applyProtection="1">
      <alignment vertical="top"/>
    </xf>
    <xf numFmtId="0" fontId="7" fillId="7" borderId="18" xfId="0" applyFont="1" applyFill="1" applyBorder="1" applyAlignment="1" applyProtection="1">
      <alignment vertical="top"/>
    </xf>
    <xf numFmtId="0" fontId="6" fillId="3" borderId="1" xfId="0" applyNumberFormat="1" applyFont="1" applyFill="1" applyBorder="1" applyAlignment="1" applyProtection="1">
      <alignment horizontal="center" vertical="center"/>
    </xf>
    <xf numFmtId="0" fontId="7" fillId="7" borderId="19" xfId="0" applyFont="1" applyFill="1" applyBorder="1" applyAlignment="1" applyProtection="1">
      <alignment vertical="top"/>
    </xf>
    <xf numFmtId="0" fontId="0" fillId="3" borderId="0" xfId="0" applyNumberFormat="1" applyFill="1" applyBorder="1" applyProtection="1"/>
    <xf numFmtId="0" fontId="0" fillId="3" borderId="2" xfId="0" applyNumberFormat="1" applyFill="1" applyBorder="1" applyProtection="1"/>
    <xf numFmtId="4" fontId="8" fillId="3" borderId="0" xfId="0" applyNumberFormat="1" applyFont="1" applyFill="1" applyBorder="1" applyAlignment="1" applyProtection="1"/>
    <xf numFmtId="42" fontId="2" fillId="3" borderId="0" xfId="0" applyNumberFormat="1" applyFont="1" applyFill="1" applyBorder="1" applyProtection="1"/>
    <xf numFmtId="42" fontId="8" fillId="3" borderId="0" xfId="0" applyNumberFormat="1" applyFont="1" applyFill="1" applyBorder="1" applyAlignment="1" applyProtection="1"/>
    <xf numFmtId="42" fontId="8" fillId="3" borderId="0" xfId="0" applyNumberFormat="1" applyFont="1" applyFill="1" applyBorder="1" applyProtection="1"/>
    <xf numFmtId="42" fontId="8" fillId="3" borderId="0" xfId="0" applyNumberFormat="1" applyFont="1" applyFill="1" applyBorder="1" applyAlignment="1" applyProtection="1">
      <alignment vertical="center"/>
    </xf>
    <xf numFmtId="0" fontId="7" fillId="3" borderId="0" xfId="0" applyFont="1" applyFill="1" applyBorder="1" applyAlignment="1" applyProtection="1">
      <alignment horizontal="left"/>
    </xf>
    <xf numFmtId="0" fontId="7" fillId="7" borderId="44" xfId="0" applyFont="1" applyFill="1" applyBorder="1" applyAlignment="1" applyProtection="1">
      <alignment vertical="top"/>
    </xf>
    <xf numFmtId="0" fontId="16" fillId="7" borderId="37" xfId="0" applyFont="1" applyFill="1" applyBorder="1" applyAlignment="1" applyProtection="1">
      <alignment vertical="top"/>
    </xf>
    <xf numFmtId="0" fontId="15" fillId="7" borderId="44" xfId="0" applyFont="1" applyFill="1" applyBorder="1" applyAlignment="1" applyProtection="1">
      <alignment vertical="top"/>
    </xf>
    <xf numFmtId="0" fontId="7" fillId="7" borderId="37" xfId="0" applyFont="1" applyFill="1" applyBorder="1" applyAlignment="1" applyProtection="1">
      <alignment vertical="top"/>
    </xf>
    <xf numFmtId="0" fontId="20" fillId="9" borderId="13" xfId="0" applyFont="1" applyFill="1" applyBorder="1" applyAlignment="1">
      <alignment horizontal="center" vertical="top"/>
    </xf>
    <xf numFmtId="0" fontId="22" fillId="9" borderId="44" xfId="0" applyFont="1" applyFill="1" applyBorder="1" applyAlignment="1">
      <alignment horizontal="right" vertical="top"/>
    </xf>
    <xf numFmtId="0" fontId="20" fillId="9" borderId="51" xfId="0" applyFont="1" applyFill="1" applyBorder="1" applyAlignment="1">
      <alignment horizontal="center" vertical="top"/>
    </xf>
    <xf numFmtId="0" fontId="20" fillId="9" borderId="44" xfId="0" applyFont="1" applyFill="1" applyBorder="1" applyAlignment="1">
      <alignment horizontal="center" vertical="top"/>
    </xf>
    <xf numFmtId="0" fontId="22" fillId="9" borderId="9" xfId="0" applyFont="1" applyFill="1" applyBorder="1" applyAlignment="1">
      <alignment horizontal="right" vertical="top"/>
    </xf>
    <xf numFmtId="0" fontId="22" fillId="9" borderId="13" xfId="0" applyFont="1" applyFill="1" applyBorder="1" applyAlignment="1">
      <alignment horizontal="right" vertical="top"/>
    </xf>
    <xf numFmtId="0" fontId="22" fillId="9" borderId="51" xfId="0" applyFont="1" applyFill="1" applyBorder="1" applyAlignment="1">
      <alignment horizontal="right" vertical="top"/>
    </xf>
    <xf numFmtId="0" fontId="0" fillId="9" borderId="44" xfId="0" applyFill="1" applyBorder="1"/>
    <xf numFmtId="0" fontId="21" fillId="9" borderId="28" xfId="0" applyFont="1" applyFill="1" applyBorder="1" applyAlignment="1">
      <alignment vertical="top"/>
    </xf>
    <xf numFmtId="0" fontId="21" fillId="4" borderId="34" xfId="0" applyFont="1" applyFill="1" applyBorder="1" applyAlignment="1">
      <alignment vertical="top"/>
    </xf>
    <xf numFmtId="165" fontId="10" fillId="5" borderId="0" xfId="0" applyNumberFormat="1" applyFont="1" applyFill="1" applyBorder="1" applyAlignment="1">
      <alignment horizontal="center" vertical="center"/>
    </xf>
    <xf numFmtId="165" fontId="10" fillId="5" borderId="3" xfId="0" applyNumberFormat="1" applyFont="1" applyFill="1" applyBorder="1" applyAlignment="1">
      <alignment horizontal="center" vertical="center"/>
    </xf>
    <xf numFmtId="0" fontId="21" fillId="9" borderId="14" xfId="0" applyFont="1" applyFill="1" applyBorder="1" applyAlignment="1">
      <alignment horizontal="left" vertical="top" wrapText="1"/>
    </xf>
    <xf numFmtId="0" fontId="21" fillId="9" borderId="22" xfId="0" applyFont="1" applyFill="1" applyBorder="1" applyAlignment="1">
      <alignment horizontal="left" vertical="top" wrapText="1"/>
    </xf>
    <xf numFmtId="0" fontId="21" fillId="9" borderId="0" xfId="0" applyFont="1" applyFill="1" applyBorder="1" applyAlignment="1">
      <alignment horizontal="left" vertical="top"/>
    </xf>
    <xf numFmtId="0" fontId="21" fillId="9" borderId="10" xfId="0" applyFont="1" applyFill="1" applyBorder="1" applyAlignment="1">
      <alignment horizontal="left" vertical="top"/>
    </xf>
    <xf numFmtId="0" fontId="21" fillId="9" borderId="11" xfId="0" applyFont="1" applyFill="1" applyBorder="1" applyAlignment="1">
      <alignment horizontal="left" vertical="top"/>
    </xf>
    <xf numFmtId="0" fontId="21" fillId="9" borderId="0" xfId="0" applyFont="1" applyFill="1" applyBorder="1" applyAlignment="1">
      <alignment horizontal="left" vertical="top" wrapText="1"/>
    </xf>
    <xf numFmtId="0" fontId="21" fillId="9" borderId="28" xfId="0" applyFont="1" applyFill="1" applyBorder="1" applyAlignment="1">
      <alignment horizontal="left" vertical="top" wrapText="1"/>
    </xf>
    <xf numFmtId="0" fontId="21" fillId="9" borderId="15" xfId="0" applyFont="1" applyFill="1" applyBorder="1" applyAlignment="1">
      <alignment horizontal="left" vertical="top" wrapText="1"/>
    </xf>
    <xf numFmtId="0" fontId="21" fillId="9" borderId="52" xfId="0" applyFont="1" applyFill="1" applyBorder="1" applyAlignment="1">
      <alignment horizontal="left" vertical="top" wrapText="1"/>
    </xf>
    <xf numFmtId="0" fontId="0" fillId="11" borderId="12" xfId="0" applyFill="1" applyBorder="1" applyAlignment="1">
      <alignment horizontal="center"/>
    </xf>
    <xf numFmtId="0" fontId="22" fillId="11" borderId="0" xfId="0" applyFont="1" applyFill="1" applyBorder="1" applyAlignment="1">
      <alignment horizontal="center" vertical="top"/>
    </xf>
    <xf numFmtId="0" fontId="0" fillId="5" borderId="12" xfId="0" applyFill="1" applyBorder="1" applyAlignment="1">
      <alignment horizontal="center"/>
    </xf>
    <xf numFmtId="0" fontId="22" fillId="9" borderId="44" xfId="0" applyFont="1" applyFill="1" applyBorder="1" applyAlignment="1">
      <alignment horizontal="center" vertical="top"/>
    </xf>
    <xf numFmtId="0" fontId="22" fillId="9" borderId="15" xfId="0" applyFont="1" applyFill="1" applyBorder="1" applyAlignment="1">
      <alignment horizontal="center" vertical="top"/>
    </xf>
    <xf numFmtId="0" fontId="22" fillId="9" borderId="52" xfId="0" applyFont="1" applyFill="1" applyBorder="1" applyAlignment="1">
      <alignment horizontal="center" vertical="top"/>
    </xf>
    <xf numFmtId="0" fontId="20" fillId="11" borderId="0" xfId="0" applyFont="1" applyFill="1" applyBorder="1" applyAlignment="1">
      <alignment horizontal="center" vertical="top"/>
    </xf>
    <xf numFmtId="0" fontId="0" fillId="11" borderId="0" xfId="0" applyFill="1" applyBorder="1" applyAlignment="1">
      <alignment horizontal="center"/>
    </xf>
    <xf numFmtId="0" fontId="21" fillId="9" borderId="0" xfId="0" applyFont="1" applyFill="1" applyBorder="1" applyAlignment="1">
      <alignment horizontal="left" vertical="top" wrapText="1" indent="2"/>
    </xf>
    <xf numFmtId="0" fontId="21" fillId="9" borderId="28" xfId="0" applyFont="1" applyFill="1" applyBorder="1" applyAlignment="1">
      <alignment horizontal="left" vertical="top" wrapText="1" indent="2"/>
    </xf>
    <xf numFmtId="0" fontId="21" fillId="9" borderId="15" xfId="0" applyFont="1" applyFill="1" applyBorder="1" applyAlignment="1">
      <alignment horizontal="left" vertical="top" wrapText="1" indent="2"/>
    </xf>
    <xf numFmtId="0" fontId="21" fillId="9" borderId="52" xfId="0" applyFont="1" applyFill="1" applyBorder="1" applyAlignment="1">
      <alignment horizontal="left" vertical="top" wrapText="1" indent="2"/>
    </xf>
    <xf numFmtId="0" fontId="21" fillId="9" borderId="0" xfId="0" applyFont="1" applyFill="1" applyBorder="1" applyAlignment="1">
      <alignment horizontal="left" indent="2"/>
    </xf>
    <xf numFmtId="0" fontId="0" fillId="0" borderId="0" xfId="0"/>
    <xf numFmtId="0" fontId="0" fillId="0" borderId="28" xfId="0" applyBorder="1"/>
    <xf numFmtId="0" fontId="21" fillId="9" borderId="28" xfId="0" applyFont="1" applyFill="1" applyBorder="1" applyAlignment="1">
      <alignment horizontal="left" indent="2"/>
    </xf>
    <xf numFmtId="0" fontId="21" fillId="9" borderId="0" xfId="0" applyFont="1" applyFill="1" applyBorder="1" applyAlignment="1">
      <alignment horizontal="left" indent="4"/>
    </xf>
    <xf numFmtId="0" fontId="21" fillId="9" borderId="28" xfId="0" applyFont="1" applyFill="1" applyBorder="1" applyAlignment="1">
      <alignment horizontal="left" indent="4"/>
    </xf>
    <xf numFmtId="43" fontId="27" fillId="10" borderId="38" xfId="0" applyNumberFormat="1" applyFont="1" applyFill="1" applyBorder="1" applyAlignment="1" applyProtection="1">
      <alignment horizontal="center" vertical="top"/>
    </xf>
    <xf numFmtId="43" fontId="27" fillId="10" borderId="41" xfId="0" applyNumberFormat="1" applyFont="1" applyFill="1" applyBorder="1" applyAlignment="1" applyProtection="1">
      <alignment horizontal="center" vertical="top"/>
    </xf>
    <xf numFmtId="44" fontId="14" fillId="8" borderId="5" xfId="0" applyNumberFormat="1" applyFont="1" applyFill="1" applyBorder="1" applyAlignment="1" applyProtection="1">
      <alignment horizontal="center" vertical="top"/>
    </xf>
    <xf numFmtId="0" fontId="19" fillId="10" borderId="33" xfId="0" applyFont="1" applyFill="1" applyBorder="1" applyAlignment="1" applyProtection="1">
      <alignment horizontal="center" vertical="top"/>
    </xf>
    <xf numFmtId="0" fontId="19" fillId="10" borderId="20" xfId="0" applyFont="1" applyFill="1" applyBorder="1" applyAlignment="1" applyProtection="1">
      <alignment horizontal="center" vertical="top"/>
    </xf>
    <xf numFmtId="0" fontId="19" fillId="10" borderId="21" xfId="0" applyFont="1" applyFill="1" applyBorder="1" applyAlignment="1" applyProtection="1">
      <alignment horizontal="center" vertical="top"/>
    </xf>
    <xf numFmtId="0" fontId="26" fillId="10" borderId="27" xfId="0" applyFont="1" applyFill="1" applyBorder="1" applyAlignment="1" applyProtection="1">
      <alignment horizontal="left" vertical="top"/>
    </xf>
    <xf numFmtId="0" fontId="26" fillId="10" borderId="16" xfId="0" applyFont="1" applyFill="1" applyBorder="1" applyAlignment="1" applyProtection="1">
      <alignment horizontal="left" vertical="top"/>
    </xf>
    <xf numFmtId="0" fontId="26" fillId="10" borderId="23" xfId="0" applyFont="1" applyFill="1" applyBorder="1" applyAlignment="1" applyProtection="1">
      <alignment horizontal="left" vertical="top"/>
    </xf>
    <xf numFmtId="0" fontId="26" fillId="10" borderId="33" xfId="0" applyFont="1" applyFill="1" applyBorder="1" applyAlignment="1" applyProtection="1">
      <alignment horizontal="left" vertical="top"/>
    </xf>
    <xf numFmtId="0" fontId="26" fillId="10" borderId="20" xfId="0" applyFont="1" applyFill="1" applyBorder="1" applyAlignment="1" applyProtection="1">
      <alignment horizontal="left" vertical="top"/>
    </xf>
    <xf numFmtId="0" fontId="26" fillId="10" borderId="24" xfId="0" applyFont="1" applyFill="1" applyBorder="1" applyAlignment="1" applyProtection="1">
      <alignment horizontal="left" vertical="top"/>
    </xf>
    <xf numFmtId="0" fontId="0" fillId="11" borderId="10" xfId="0" applyFill="1" applyBorder="1" applyAlignment="1" applyProtection="1">
      <alignment horizontal="center"/>
    </xf>
    <xf numFmtId="0" fontId="0" fillId="11" borderId="11" xfId="0" applyFill="1" applyBorder="1" applyAlignment="1" applyProtection="1">
      <alignment horizontal="center"/>
    </xf>
    <xf numFmtId="44" fontId="14" fillId="8" borderId="6" xfId="0" applyNumberFormat="1" applyFont="1" applyFill="1" applyBorder="1" applyAlignment="1" applyProtection="1">
      <alignment horizontal="center" vertical="top"/>
    </xf>
    <xf numFmtId="0" fontId="17" fillId="4" borderId="16" xfId="0" applyFont="1" applyFill="1" applyBorder="1" applyAlignment="1" applyProtection="1">
      <alignment horizontal="left" vertical="top"/>
      <protection locked="0"/>
    </xf>
    <xf numFmtId="0" fontId="18" fillId="0" borderId="16" xfId="0" applyFont="1" applyBorder="1" applyAlignment="1" applyProtection="1">
      <alignment vertical="top"/>
      <protection locked="0"/>
    </xf>
    <xf numFmtId="43" fontId="17" fillId="4" borderId="34" xfId="0" applyNumberFormat="1" applyFont="1" applyFill="1" applyBorder="1" applyAlignment="1" applyProtection="1">
      <alignment horizontal="center" vertical="top"/>
      <protection locked="0"/>
    </xf>
    <xf numFmtId="43" fontId="27" fillId="10" borderId="34" xfId="0" applyNumberFormat="1" applyFont="1" applyFill="1" applyBorder="1" applyAlignment="1" applyProtection="1">
      <alignment horizontal="center" vertical="top"/>
    </xf>
    <xf numFmtId="43" fontId="27" fillId="10" borderId="40" xfId="0" applyNumberFormat="1" applyFont="1" applyFill="1" applyBorder="1" applyAlignment="1" applyProtection="1">
      <alignment horizontal="center" vertical="top"/>
    </xf>
    <xf numFmtId="0" fontId="17" fillId="4" borderId="17" xfId="0" applyFont="1" applyFill="1" applyBorder="1" applyAlignment="1" applyProtection="1">
      <alignment horizontal="left" vertical="top"/>
      <protection locked="0"/>
    </xf>
    <xf numFmtId="0" fontId="18" fillId="0" borderId="17" xfId="0" applyFont="1" applyBorder="1" applyAlignment="1" applyProtection="1">
      <alignment vertical="top"/>
      <protection locked="0"/>
    </xf>
    <xf numFmtId="43" fontId="17" fillId="4" borderId="38" xfId="0" applyNumberFormat="1" applyFont="1" applyFill="1" applyBorder="1" applyAlignment="1" applyProtection="1">
      <alignment horizontal="center" vertical="top"/>
      <protection locked="0"/>
    </xf>
    <xf numFmtId="0" fontId="14" fillId="6" borderId="5" xfId="0" applyFont="1" applyFill="1" applyBorder="1" applyAlignment="1" applyProtection="1">
      <alignment horizontal="center" vertical="center" wrapText="1"/>
    </xf>
    <xf numFmtId="0" fontId="14" fillId="6" borderId="6"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40" xfId="0" applyFont="1" applyFill="1" applyBorder="1" applyAlignment="1" applyProtection="1">
      <alignment horizontal="center" vertical="center" wrapText="1"/>
    </xf>
    <xf numFmtId="0" fontId="14" fillId="6" borderId="7" xfId="0" applyFont="1" applyFill="1" applyBorder="1" applyAlignment="1" applyProtection="1">
      <alignment horizontal="center" vertical="center" wrapText="1"/>
    </xf>
    <xf numFmtId="0" fontId="14" fillId="6" borderId="8" xfId="0" applyFont="1" applyFill="1" applyBorder="1" applyAlignment="1" applyProtection="1">
      <alignment horizontal="center" vertical="center" wrapText="1"/>
    </xf>
    <xf numFmtId="0" fontId="14" fillId="8" borderId="4" xfId="0" applyFont="1" applyFill="1" applyBorder="1" applyAlignment="1" applyProtection="1">
      <alignment horizontal="left" vertical="top"/>
    </xf>
    <xf numFmtId="0" fontId="14" fillId="8" borderId="5" xfId="0" applyFont="1" applyFill="1" applyBorder="1" applyAlignment="1" applyProtection="1">
      <alignment horizontal="left" vertical="top"/>
    </xf>
    <xf numFmtId="0" fontId="14" fillId="6" borderId="47" xfId="0" applyFont="1" applyFill="1" applyBorder="1" applyAlignment="1" applyProtection="1">
      <alignment horizontal="center" vertical="center" wrapText="1"/>
    </xf>
    <xf numFmtId="0" fontId="14" fillId="6" borderId="14"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14" fillId="6" borderId="49"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29"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15" xfId="0" applyFont="1" applyFill="1" applyBorder="1" applyAlignment="1" applyProtection="1">
      <alignment horizontal="center" vertical="center" wrapText="1"/>
    </xf>
    <xf numFmtId="0" fontId="14" fillId="6" borderId="30" xfId="0" applyFont="1" applyFill="1" applyBorder="1" applyAlignment="1" applyProtection="1">
      <alignment horizontal="center" vertical="center" wrapText="1"/>
    </xf>
    <xf numFmtId="43" fontId="17" fillId="4" borderId="53" xfId="0" applyNumberFormat="1" applyFont="1" applyFill="1" applyBorder="1" applyAlignment="1" applyProtection="1">
      <alignment horizontal="center" vertical="top"/>
      <protection locked="0"/>
    </xf>
    <xf numFmtId="0" fontId="14" fillId="6" borderId="19" xfId="0" applyFont="1" applyFill="1" applyBorder="1" applyAlignment="1" applyProtection="1">
      <alignment horizontal="left" vertical="center"/>
    </xf>
    <xf numFmtId="0" fontId="14" fillId="6" borderId="20" xfId="0" applyFont="1" applyFill="1" applyBorder="1" applyAlignment="1" applyProtection="1">
      <alignment horizontal="left" vertical="center"/>
    </xf>
    <xf numFmtId="0" fontId="14" fillId="6" borderId="21" xfId="0" applyFont="1" applyFill="1" applyBorder="1" applyAlignment="1" applyProtection="1">
      <alignment horizontal="left" vertical="center"/>
    </xf>
    <xf numFmtId="0" fontId="17" fillId="4" borderId="5" xfId="0" applyFont="1" applyFill="1" applyBorder="1" applyAlignment="1" applyProtection="1">
      <alignment horizontal="left" vertical="top"/>
      <protection locked="0"/>
    </xf>
    <xf numFmtId="0" fontId="17" fillId="4" borderId="34" xfId="0" applyFont="1" applyFill="1" applyBorder="1" applyAlignment="1" applyProtection="1">
      <alignment horizontal="left" vertical="top"/>
      <protection locked="0"/>
    </xf>
    <xf numFmtId="0" fontId="14" fillId="8" borderId="4" xfId="0" applyFont="1" applyFill="1" applyBorder="1" applyAlignment="1" applyProtection="1">
      <alignment horizontal="left" vertical="center"/>
    </xf>
    <xf numFmtId="0" fontId="14" fillId="8" borderId="5" xfId="0" applyFont="1" applyFill="1" applyBorder="1" applyAlignment="1" applyProtection="1">
      <alignment horizontal="left" vertical="center"/>
    </xf>
    <xf numFmtId="0" fontId="12" fillId="7" borderId="39" xfId="0" applyFont="1" applyFill="1" applyBorder="1" applyAlignment="1" applyProtection="1">
      <alignment horizontal="center" vertical="center"/>
    </xf>
    <xf numFmtId="0" fontId="12" fillId="7" borderId="34" xfId="0" applyFont="1" applyFill="1" applyBorder="1" applyAlignment="1" applyProtection="1">
      <alignment horizontal="center" vertical="center"/>
    </xf>
    <xf numFmtId="0" fontId="0" fillId="5" borderId="12" xfId="0" applyFill="1" applyBorder="1" applyAlignment="1" applyProtection="1">
      <alignment horizontal="center"/>
    </xf>
    <xf numFmtId="43" fontId="17" fillId="4" borderId="7" xfId="0" applyNumberFormat="1" applyFont="1" applyFill="1" applyBorder="1" applyAlignment="1" applyProtection="1">
      <alignment horizontal="center" vertical="top"/>
      <protection locked="0"/>
    </xf>
    <xf numFmtId="43" fontId="27" fillId="10" borderId="45" xfId="0" applyNumberFormat="1" applyFont="1" applyFill="1" applyBorder="1" applyAlignment="1" applyProtection="1">
      <alignment horizontal="center" vertical="top"/>
    </xf>
    <xf numFmtId="43" fontId="27" fillId="10" borderId="50" xfId="0" applyNumberFormat="1" applyFont="1" applyFill="1" applyBorder="1" applyAlignment="1" applyProtection="1">
      <alignment horizontal="center" vertical="top"/>
    </xf>
    <xf numFmtId="165" fontId="10" fillId="5" borderId="0" xfId="0" applyNumberFormat="1" applyFont="1" applyFill="1" applyBorder="1" applyAlignment="1" applyProtection="1">
      <alignment horizontal="center" vertical="center"/>
    </xf>
    <xf numFmtId="165" fontId="10" fillId="5" borderId="3" xfId="0" applyNumberFormat="1"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11" fillId="2" borderId="35"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7" fillId="4" borderId="20" xfId="0" applyFont="1" applyFill="1" applyBorder="1" applyAlignment="1" applyProtection="1">
      <alignment horizontal="left" vertical="top"/>
      <protection locked="0"/>
    </xf>
    <xf numFmtId="0" fontId="17" fillId="4" borderId="21" xfId="0" applyFont="1" applyFill="1" applyBorder="1" applyAlignment="1" applyProtection="1">
      <alignment horizontal="left" vertical="top"/>
      <protection locked="0"/>
    </xf>
    <xf numFmtId="43" fontId="17" fillId="4" borderId="17" xfId="0" applyNumberFormat="1" applyFont="1" applyFill="1" applyBorder="1" applyAlignment="1" applyProtection="1">
      <alignment horizontal="center" vertical="top"/>
      <protection locked="0"/>
    </xf>
    <xf numFmtId="0" fontId="14" fillId="8" borderId="25" xfId="0" applyFont="1" applyFill="1" applyBorder="1" applyAlignment="1" applyProtection="1">
      <alignment horizontal="left" vertical="top"/>
    </xf>
    <xf numFmtId="0" fontId="14" fillId="8" borderId="26" xfId="0" applyFont="1" applyFill="1" applyBorder="1" applyAlignment="1" applyProtection="1">
      <alignment horizontal="left" vertical="top"/>
    </xf>
    <xf numFmtId="0" fontId="14" fillId="8" borderId="31" xfId="0" applyFont="1" applyFill="1" applyBorder="1" applyAlignment="1" applyProtection="1">
      <alignment horizontal="left" vertical="top"/>
    </xf>
    <xf numFmtId="0" fontId="0" fillId="11" borderId="9" xfId="0" applyFill="1" applyBorder="1" applyAlignment="1" applyProtection="1">
      <alignment horizontal="center"/>
    </xf>
    <xf numFmtId="0" fontId="0" fillId="11" borderId="14" xfId="0" applyFill="1" applyBorder="1" applyAlignment="1" applyProtection="1">
      <alignment horizontal="center"/>
    </xf>
    <xf numFmtId="0" fontId="0" fillId="11" borderId="0" xfId="0" applyFill="1" applyBorder="1" applyAlignment="1" applyProtection="1">
      <alignment horizontal="center"/>
    </xf>
    <xf numFmtId="0" fontId="0" fillId="11" borderId="15" xfId="0" applyFill="1" applyBorder="1" applyAlignment="1" applyProtection="1">
      <alignment horizontal="center"/>
    </xf>
    <xf numFmtId="0" fontId="17" fillId="4" borderId="15" xfId="0" applyFont="1" applyFill="1" applyBorder="1" applyAlignment="1" applyProtection="1">
      <alignment horizontal="left" vertical="top"/>
      <protection locked="0"/>
    </xf>
    <xf numFmtId="0" fontId="18" fillId="0" borderId="15" xfId="0" applyFont="1" applyBorder="1" applyAlignment="1" applyProtection="1">
      <alignment vertical="top"/>
      <protection locked="0"/>
    </xf>
    <xf numFmtId="0" fontId="18" fillId="0" borderId="30" xfId="0" applyFont="1" applyBorder="1" applyAlignment="1" applyProtection="1">
      <alignment vertical="top"/>
      <protection locked="0"/>
    </xf>
    <xf numFmtId="43" fontId="17" fillId="4" borderId="46" xfId="0" applyNumberFormat="1" applyFont="1" applyFill="1" applyBorder="1" applyAlignment="1" applyProtection="1">
      <alignment horizontal="center" vertical="top"/>
      <protection locked="0"/>
    </xf>
    <xf numFmtId="43" fontId="17" fillId="4" borderId="15" xfId="0" applyNumberFormat="1" applyFont="1" applyFill="1" applyBorder="1" applyAlignment="1" applyProtection="1">
      <alignment horizontal="center" vertical="top"/>
      <protection locked="0"/>
    </xf>
    <xf numFmtId="43" fontId="17" fillId="4" borderId="30" xfId="0" applyNumberFormat="1" applyFont="1" applyFill="1" applyBorder="1" applyAlignment="1" applyProtection="1">
      <alignment horizontal="center" vertical="top"/>
      <protection locked="0"/>
    </xf>
    <xf numFmtId="0" fontId="17" fillId="10" borderId="17" xfId="0" applyFont="1" applyFill="1" applyBorder="1" applyAlignment="1" applyProtection="1">
      <alignment horizontal="left" vertical="top"/>
    </xf>
    <xf numFmtId="0" fontId="17" fillId="10" borderId="34" xfId="0" applyFont="1" applyFill="1" applyBorder="1" applyAlignment="1" applyProtection="1">
      <alignment horizontal="left" vertical="top"/>
    </xf>
    <xf numFmtId="0" fontId="17" fillId="10" borderId="21" xfId="0" applyFont="1" applyFill="1" applyBorder="1" applyAlignment="1" applyProtection="1">
      <alignment horizontal="left" vertical="top"/>
    </xf>
    <xf numFmtId="0" fontId="17" fillId="10" borderId="7" xfId="0" applyFont="1" applyFill="1" applyBorder="1" applyAlignment="1" applyProtection="1">
      <alignment horizontal="left" vertical="top"/>
    </xf>
    <xf numFmtId="0" fontId="12" fillId="6" borderId="4" xfId="0" applyFont="1" applyFill="1" applyBorder="1" applyAlignment="1" applyProtection="1">
      <alignment horizontal="left" vertical="center"/>
    </xf>
    <xf numFmtId="0" fontId="12" fillId="6" borderId="5" xfId="0" applyFont="1" applyFill="1" applyBorder="1" applyAlignment="1" applyProtection="1">
      <alignment horizontal="left" vertical="center"/>
    </xf>
    <xf numFmtId="0" fontId="12" fillId="6" borderId="39" xfId="0" applyFont="1" applyFill="1" applyBorder="1" applyAlignment="1" applyProtection="1">
      <alignment horizontal="left" vertical="center"/>
    </xf>
    <xf numFmtId="0" fontId="12" fillId="6" borderId="34" xfId="0" applyFont="1" applyFill="1" applyBorder="1" applyAlignment="1" applyProtection="1">
      <alignment horizontal="left" vertical="center"/>
    </xf>
    <xf numFmtId="0" fontId="12" fillId="6" borderId="36" xfId="0" applyFont="1" applyFill="1" applyBorder="1" applyAlignment="1" applyProtection="1">
      <alignment horizontal="left" vertical="center"/>
    </xf>
    <xf numFmtId="0" fontId="12" fillId="6" borderId="35" xfId="0" applyFont="1" applyFill="1" applyBorder="1" applyAlignment="1" applyProtection="1">
      <alignment horizontal="left" vertical="center"/>
    </xf>
    <xf numFmtId="0" fontId="14" fillId="6" borderId="35" xfId="0" applyFont="1" applyFill="1" applyBorder="1" applyAlignment="1" applyProtection="1">
      <alignment horizontal="center" vertical="center" wrapText="1"/>
    </xf>
    <xf numFmtId="0" fontId="14" fillId="6" borderId="42" xfId="0" applyFont="1" applyFill="1" applyBorder="1" applyAlignment="1" applyProtection="1">
      <alignment horizontal="center" vertical="center" wrapText="1"/>
    </xf>
    <xf numFmtId="0" fontId="12" fillId="6" borderId="13" xfId="0" applyFont="1" applyFill="1" applyBorder="1" applyAlignment="1" applyProtection="1">
      <alignment horizontal="left" vertical="center"/>
    </xf>
    <xf numFmtId="0" fontId="12" fillId="6" borderId="14" xfId="0" applyFont="1" applyFill="1" applyBorder="1" applyAlignment="1" applyProtection="1">
      <alignment horizontal="left" vertical="center"/>
    </xf>
    <xf numFmtId="0" fontId="12" fillId="6" borderId="48" xfId="0" applyFont="1" applyFill="1" applyBorder="1" applyAlignment="1" applyProtection="1">
      <alignment horizontal="left" vertical="center"/>
    </xf>
    <xf numFmtId="0" fontId="12" fillId="6" borderId="51" xfId="0" applyFont="1" applyFill="1" applyBorder="1" applyAlignment="1" applyProtection="1">
      <alignment horizontal="left" vertical="center"/>
    </xf>
    <xf numFmtId="0" fontId="12" fillId="6" borderId="0" xfId="0" applyFont="1" applyFill="1" applyBorder="1" applyAlignment="1" applyProtection="1">
      <alignment horizontal="left" vertical="center"/>
    </xf>
    <xf numFmtId="0" fontId="12" fillId="6" borderId="29" xfId="0" applyFont="1" applyFill="1" applyBorder="1" applyAlignment="1" applyProtection="1">
      <alignment horizontal="left" vertical="center"/>
    </xf>
    <xf numFmtId="0" fontId="12" fillId="6" borderId="44" xfId="0" applyFont="1" applyFill="1" applyBorder="1" applyAlignment="1" applyProtection="1">
      <alignment horizontal="left" vertical="center"/>
    </xf>
    <xf numFmtId="0" fontId="12" fillId="6" borderId="15" xfId="0" applyFont="1" applyFill="1" applyBorder="1" applyAlignment="1" applyProtection="1">
      <alignment horizontal="left" vertical="center"/>
    </xf>
    <xf numFmtId="0" fontId="12" fillId="6" borderId="30" xfId="0" applyFont="1" applyFill="1" applyBorder="1" applyAlignment="1" applyProtection="1">
      <alignment horizontal="left" vertical="center"/>
    </xf>
    <xf numFmtId="0" fontId="14" fillId="6" borderId="22" xfId="0" applyFont="1" applyFill="1" applyBorder="1" applyAlignment="1" applyProtection="1">
      <alignment horizontal="center" vertical="center" wrapText="1"/>
    </xf>
    <xf numFmtId="0" fontId="14" fillId="6" borderId="28" xfId="0" applyFont="1" applyFill="1" applyBorder="1" applyAlignment="1" applyProtection="1">
      <alignment horizontal="center" vertical="center" wrapText="1"/>
    </xf>
    <xf numFmtId="0" fontId="14" fillId="6" borderId="52" xfId="0" applyFont="1" applyFill="1" applyBorder="1" applyAlignment="1" applyProtection="1">
      <alignment horizontal="center" vertical="center" wrapText="1"/>
    </xf>
    <xf numFmtId="0" fontId="17" fillId="10" borderId="16" xfId="0" applyFont="1" applyFill="1" applyBorder="1" applyAlignment="1" applyProtection="1">
      <alignment horizontal="left" vertical="top"/>
    </xf>
    <xf numFmtId="43" fontId="17" fillId="10" borderId="38" xfId="0" applyNumberFormat="1" applyFont="1" applyFill="1" applyBorder="1" applyAlignment="1" applyProtection="1">
      <alignment horizontal="center" vertical="top"/>
    </xf>
    <xf numFmtId="43" fontId="17" fillId="10" borderId="7" xfId="0" applyNumberFormat="1" applyFont="1" applyFill="1" applyBorder="1" applyAlignment="1" applyProtection="1">
      <alignment horizontal="center" vertical="top"/>
    </xf>
    <xf numFmtId="43" fontId="27" fillId="10" borderId="7" xfId="0" applyNumberFormat="1" applyFont="1" applyFill="1" applyBorder="1" applyAlignment="1" applyProtection="1">
      <alignment horizontal="center" vertical="top"/>
    </xf>
    <xf numFmtId="43" fontId="27" fillId="10" borderId="8" xfId="0" applyNumberFormat="1" applyFont="1" applyFill="1" applyBorder="1" applyAlignment="1" applyProtection="1">
      <alignment horizontal="center" vertical="top"/>
    </xf>
    <xf numFmtId="43" fontId="17" fillId="10" borderId="34" xfId="0" applyNumberFormat="1" applyFont="1" applyFill="1" applyBorder="1" applyAlignment="1" applyProtection="1">
      <alignment horizontal="center" vertical="top"/>
    </xf>
    <xf numFmtId="43" fontId="17" fillId="10" borderId="45" xfId="0" applyNumberFormat="1" applyFont="1" applyFill="1" applyBorder="1" applyAlignment="1" applyProtection="1">
      <alignment horizontal="center" vertical="top"/>
    </xf>
    <xf numFmtId="0" fontId="19" fillId="10" borderId="27" xfId="0" applyFont="1" applyFill="1" applyBorder="1" applyAlignment="1" applyProtection="1">
      <alignment horizontal="center" vertical="top"/>
    </xf>
    <xf numFmtId="0" fontId="19" fillId="10" borderId="16" xfId="0" applyFont="1" applyFill="1" applyBorder="1" applyAlignment="1" applyProtection="1">
      <alignment horizontal="center" vertical="top"/>
    </xf>
    <xf numFmtId="0" fontId="19" fillId="10" borderId="17" xfId="0" applyFont="1" applyFill="1" applyBorder="1" applyAlignment="1" applyProtection="1">
      <alignment horizontal="center" vertical="top"/>
    </xf>
    <xf numFmtId="0" fontId="14" fillId="8" borderId="32" xfId="0" applyFont="1" applyFill="1" applyBorder="1" applyAlignment="1" applyProtection="1">
      <alignment horizontal="center" vertical="top"/>
    </xf>
    <xf numFmtId="0" fontId="14" fillId="8" borderId="26" xfId="0" applyFont="1" applyFill="1" applyBorder="1" applyAlignment="1" applyProtection="1">
      <alignment horizontal="center" vertical="top"/>
    </xf>
    <xf numFmtId="0" fontId="14" fillId="8" borderId="31" xfId="0" applyFont="1" applyFill="1" applyBorder="1" applyAlignment="1" applyProtection="1">
      <alignment horizontal="center" vertical="top"/>
    </xf>
    <xf numFmtId="0" fontId="14" fillId="8" borderId="32" xfId="0" applyFont="1" applyFill="1" applyBorder="1" applyAlignment="1" applyProtection="1">
      <alignment horizontal="left"/>
    </xf>
    <xf numFmtId="0" fontId="14" fillId="8" borderId="26" xfId="0" applyFont="1" applyFill="1" applyBorder="1" applyAlignment="1" applyProtection="1">
      <alignment horizontal="left"/>
    </xf>
    <xf numFmtId="0" fontId="14" fillId="8" borderId="43" xfId="0" applyFont="1" applyFill="1" applyBorder="1" applyAlignment="1" applyProtection="1">
      <alignment horizontal="left"/>
    </xf>
  </cellXfs>
  <cellStyles count="3">
    <cellStyle name="Currency" xfId="1" builtinId="4"/>
    <cellStyle name="Label" xfId="2"/>
    <cellStyle name="Normal" xfId="0" builtinId="0"/>
  </cellStyles>
  <dxfs count="2">
    <dxf>
      <font>
        <b/>
        <i val="0"/>
        <color theme="0" tint="-4.9989318521683403E-2"/>
      </font>
      <fill>
        <patternFill>
          <bgColor rgb="FF00B050"/>
        </patternFill>
      </fill>
    </dxf>
    <dxf>
      <font>
        <b/>
        <i val="0"/>
        <color theme="0" tint="-4.9989318521683403E-2"/>
      </font>
      <fill>
        <patternFill>
          <bgColor rgb="FFC00000"/>
        </patternFill>
      </fill>
    </dxf>
  </dxfs>
  <tableStyles count="0" defaultTableStyle="TableStyleMedium2" defaultPivotStyle="PivotStyleLight16"/>
  <colors>
    <mruColors>
      <color rgb="FFCC7070"/>
      <color rgb="FFDFA9A9"/>
      <color rgb="FFF0D8D8"/>
      <color rgb="FF704E4E"/>
      <color rgb="FFE9C7C7"/>
      <color rgb="FFB38B8B"/>
      <color rgb="FF73C994"/>
      <color rgb="FFAB4141"/>
      <color rgb="FFCC99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View">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Advanced Industries">
      <a:majorFont>
        <a:latin typeface="Palatino Linotype"/>
        <a:ea typeface=""/>
        <a:cs typeface=""/>
      </a:majorFont>
      <a:minorFont>
        <a:latin typeface="Century Gothic"/>
        <a:ea typeface=""/>
        <a:cs typeface=""/>
      </a:minorFont>
    </a:fontScheme>
    <a:fmtScheme name="View">
      <a:fillStyleLst>
        <a:solidFill>
          <a:schemeClr val="phClr"/>
        </a:solidFill>
        <a:solidFill>
          <a:schemeClr val="phClr">
            <a:tint val="60000"/>
            <a:satMod val="120000"/>
          </a:schemeClr>
        </a:solidFill>
        <a:solidFill>
          <a:schemeClr val="phClr">
            <a:shade val="75000"/>
            <a:satMod val="160000"/>
          </a:schemeClr>
        </a:solidFill>
      </a:fillStyleLst>
      <a:lnStyleLst>
        <a:ln w="9525" cap="flat" cmpd="sng" algn="ctr">
          <a:solidFill>
            <a:schemeClr val="phClr"/>
          </a:solidFill>
          <a:prstDash val="solid"/>
        </a:ln>
        <a:ln w="13970" cap="flat" cmpd="sng" algn="ctr">
          <a:solidFill>
            <a:schemeClr val="phClr"/>
          </a:solidFill>
          <a:prstDash val="solid"/>
        </a:ln>
        <a:ln w="17145" cap="flat" cmpd="sng" algn="ctr">
          <a:solidFill>
            <a:schemeClr val="phClr">
              <a:shade val="95000"/>
              <a:alpha val="95000"/>
              <a:satMod val="150000"/>
            </a:schemeClr>
          </a:solidFill>
          <a:prstDash val="solid"/>
        </a:ln>
      </a:lnStyleLst>
      <a:effectStyleLst>
        <a:effectStyle>
          <a:effectLst/>
        </a:effectStyle>
        <a:effectStyle>
          <a:effectLst>
            <a:outerShdw blurRad="50800" dist="15240" dir="5400000" algn="tl" rotWithShape="0">
              <a:srgbClr val="000000">
                <a:alpha val="75000"/>
              </a:srgbClr>
            </a:outerShdw>
          </a:effectLst>
          <a:scene3d>
            <a:camera prst="orthographicFront">
              <a:rot lat="0" lon="0" rev="0"/>
            </a:camera>
            <a:lightRig rig="brightRoom" dir="tl"/>
          </a:scene3d>
          <a:sp3d contourW="9525" prstMaterial="flat">
            <a:bevelT w="0" h="0" prst="coolSlant"/>
            <a:contourClr>
              <a:schemeClr val="phClr">
                <a:shade val="35000"/>
                <a:satMod val="130000"/>
              </a:schemeClr>
            </a:contourClr>
          </a:sp3d>
        </a:effectStyle>
        <a:effectStyle>
          <a:effectLst>
            <a:outerShdw blurRad="76200" dist="25400" dir="5400000" algn="tl" rotWithShape="0">
              <a:srgbClr val="000000">
                <a:alpha val="55000"/>
              </a:srgbClr>
            </a:outerShdw>
          </a:effectLst>
          <a:scene3d>
            <a:camera prst="orthographicFront">
              <a:rot lat="0" lon="0" rev="0"/>
            </a:camera>
            <a:lightRig rig="brightRoom" dir="tl"/>
          </a:scene3d>
          <a:sp3d contourW="19050" prstMaterial="flat">
            <a:bevelT w="0" h="0" prst="coolSlant"/>
            <a:contourClr>
              <a:schemeClr val="phClr">
                <a:shade val="25000"/>
                <a:satMod val="140000"/>
              </a:schemeClr>
            </a:contourClr>
          </a:sp3d>
        </a:effectStyle>
      </a:effectStyleLst>
      <a:bgFillStyleLst>
        <a:solidFill>
          <a:schemeClr val="phClr"/>
        </a:solidFill>
        <a:solidFill>
          <a:schemeClr val="phClr">
            <a:tint val="95000"/>
            <a:satMod val="170000"/>
          </a:schemeClr>
        </a:solidFill>
        <a:gradFill rotWithShape="1">
          <a:gsLst>
            <a:gs pos="0">
              <a:schemeClr val="phClr">
                <a:tint val="94000"/>
                <a:shade val="98000"/>
                <a:satMod val="130000"/>
                <a:lumMod val="102000"/>
              </a:schemeClr>
            </a:gs>
            <a:gs pos="100000">
              <a:schemeClr val="phClr">
                <a:tint val="98000"/>
                <a:shade val="78000"/>
                <a:satMod val="140000"/>
              </a:schemeClr>
            </a:gs>
          </a:gsLst>
          <a:path path="circle">
            <a:fillToRect l="100000" t="100000" r="100000" b="100000"/>
          </a:path>
        </a:gradFill>
      </a:bgFillStyleLst>
    </a:fmtScheme>
  </a:themeElements>
  <a:objectDefaults/>
  <a:extraClrSchemeLst/>
  <a:extLst>
    <a:ext uri="{05A4C25C-085E-4340-85A3-A5531E510DB2}">
      <thm15:themeFamily xmlns="" xmlns:thm15="http://schemas.microsoft.com/office/thememl/2012/main" name="View" id="{BA0EB5A6-F2D4-4F82-977B-64ADEE4A2A69}" vid="{3969A8A2-35DB-4E3B-8885-16FD20568674}"/>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C20"/>
  <sheetViews>
    <sheetView workbookViewId="0">
      <selection activeCell="A22" sqref="A22"/>
    </sheetView>
  </sheetViews>
  <sheetFormatPr baseColWidth="10" defaultColWidth="8.7109375" defaultRowHeight="14" x14ac:dyDescent="0"/>
  <cols>
    <col min="1" max="1" width="29.42578125" customWidth="1"/>
    <col min="2" max="2" width="12.140625" customWidth="1"/>
    <col min="3" max="3" width="5.5703125" customWidth="1"/>
  </cols>
  <sheetData>
    <row r="1" spans="1:3" s="4" customFormat="1">
      <c r="A1" s="2" t="s">
        <v>1</v>
      </c>
      <c r="B1" s="3" t="s">
        <v>5</v>
      </c>
    </row>
    <row r="2" spans="1:3" s="1" customFormat="1" ht="13">
      <c r="A2" s="1" t="s">
        <v>2</v>
      </c>
      <c r="B2" s="5">
        <v>20000</v>
      </c>
    </row>
    <row r="3" spans="1:3" s="1" customFormat="1" ht="13">
      <c r="A3" s="1" t="s">
        <v>3</v>
      </c>
      <c r="B3" s="5">
        <v>10000</v>
      </c>
    </row>
    <row r="4" spans="1:3" s="1" customFormat="1" ht="13">
      <c r="A4" s="1" t="s">
        <v>13</v>
      </c>
      <c r="B4" s="5">
        <v>120000</v>
      </c>
    </row>
    <row r="5" spans="1:3" s="1" customFormat="1" ht="13">
      <c r="A5" s="1" t="s">
        <v>4</v>
      </c>
      <c r="B5" s="5">
        <v>20000</v>
      </c>
    </row>
    <row r="6" spans="1:3" s="1" customFormat="1" ht="13">
      <c r="A6" s="1" t="s">
        <v>12</v>
      </c>
      <c r="B6" s="5">
        <v>5000</v>
      </c>
    </row>
    <row r="7" spans="1:3" s="1" customFormat="1" ht="13">
      <c r="A7" s="1" t="s">
        <v>6</v>
      </c>
      <c r="B7" s="5">
        <v>250000</v>
      </c>
    </row>
    <row r="9" spans="1:3" s="4" customFormat="1">
      <c r="A9" s="2" t="s">
        <v>7</v>
      </c>
      <c r="B9" s="3" t="s">
        <v>10</v>
      </c>
      <c r="C9" s="3" t="s">
        <v>11</v>
      </c>
    </row>
    <row r="10" spans="1:3" s="1" customFormat="1" ht="13">
      <c r="A10" s="1" t="s">
        <v>0</v>
      </c>
      <c r="B10" s="6">
        <v>3</v>
      </c>
      <c r="C10" s="7">
        <f>B10</f>
        <v>3</v>
      </c>
    </row>
    <row r="11" spans="1:3" s="1" customFormat="1" ht="13">
      <c r="A11" s="1" t="s">
        <v>8</v>
      </c>
      <c r="B11" s="6">
        <v>2</v>
      </c>
      <c r="C11" s="7">
        <f t="shared" ref="C11:C12" si="0">B11</f>
        <v>2</v>
      </c>
    </row>
    <row r="12" spans="1:3" s="1" customFormat="1" ht="13">
      <c r="A12" s="1" t="s">
        <v>9</v>
      </c>
      <c r="B12" s="6">
        <v>1</v>
      </c>
      <c r="C12" s="7">
        <f t="shared" si="0"/>
        <v>1</v>
      </c>
    </row>
    <row r="14" spans="1:3">
      <c r="A14" s="2" t="s">
        <v>14</v>
      </c>
    </row>
    <row r="15" spans="1:3">
      <c r="A15" s="1" t="s">
        <v>2</v>
      </c>
    </row>
    <row r="16" spans="1:3">
      <c r="A16" s="1" t="s">
        <v>3</v>
      </c>
    </row>
    <row r="17" spans="1:1">
      <c r="A17" s="1" t="s">
        <v>13</v>
      </c>
    </row>
    <row r="18" spans="1:1">
      <c r="A18" s="1" t="s">
        <v>4</v>
      </c>
    </row>
    <row r="19" spans="1:1">
      <c r="A19" s="1" t="s">
        <v>12</v>
      </c>
    </row>
    <row r="20" spans="1:1">
      <c r="A20" s="1" t="s">
        <v>6</v>
      </c>
    </row>
  </sheetData>
  <conditionalFormatting sqref="C10:C12">
    <cfRule type="iconSet" priority="1">
      <iconSet iconSet="3Symbols" showValue="0">
        <cfvo type="percent" val="0"/>
        <cfvo type="num" val="2"/>
        <cfvo type="num" val="3"/>
      </iconSet>
    </cfRule>
  </conditionalFormatting>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L39"/>
  <sheetViews>
    <sheetView showGridLines="0" showRowColHeaders="0" tabSelected="1" topLeftCell="A23" zoomScale="110" zoomScaleNormal="110" zoomScalePageLayoutView="110" workbookViewId="0">
      <selection activeCell="C33" sqref="C33:K34"/>
    </sheetView>
  </sheetViews>
  <sheetFormatPr baseColWidth="10" defaultColWidth="0" defaultRowHeight="0" customHeight="1" zeroHeight="1" x14ac:dyDescent="0"/>
  <cols>
    <col min="1" max="1" width="1.5703125" customWidth="1"/>
    <col min="2" max="2" width="3.140625" customWidth="1"/>
    <col min="3" max="11" width="8.140625" customWidth="1"/>
    <col min="12" max="12" width="1.5703125" customWidth="1"/>
    <col min="13" max="16384" width="9" hidden="1"/>
  </cols>
  <sheetData>
    <row r="1" spans="1:12" ht="12.5" customHeight="1">
      <c r="A1" s="40" t="s">
        <v>42</v>
      </c>
      <c r="B1" s="40"/>
      <c r="C1" s="40"/>
      <c r="D1" s="40"/>
      <c r="E1" s="40"/>
      <c r="F1" s="40"/>
      <c r="G1" s="40"/>
      <c r="H1" s="40"/>
      <c r="I1" s="40"/>
      <c r="J1" s="40"/>
      <c r="K1" s="40"/>
      <c r="L1" s="40"/>
    </row>
    <row r="2" spans="1:12" ht="12.5" customHeight="1" thickBot="1">
      <c r="A2" s="41"/>
      <c r="B2" s="41"/>
      <c r="C2" s="41"/>
      <c r="D2" s="41"/>
      <c r="E2" s="41"/>
      <c r="F2" s="41"/>
      <c r="G2" s="41"/>
      <c r="H2" s="41"/>
      <c r="I2" s="41"/>
      <c r="J2" s="41"/>
      <c r="K2" s="41"/>
      <c r="L2" s="41"/>
    </row>
    <row r="3" spans="1:12" ht="10" customHeight="1" thickBot="1">
      <c r="A3" s="51"/>
      <c r="B3" s="51"/>
      <c r="C3" s="51"/>
      <c r="D3" s="51"/>
      <c r="E3" s="51"/>
      <c r="F3" s="51"/>
      <c r="G3" s="51"/>
      <c r="H3" s="51"/>
      <c r="I3" s="51"/>
      <c r="J3" s="51"/>
      <c r="K3" s="51"/>
      <c r="L3" s="51"/>
    </row>
    <row r="4" spans="1:12" ht="15" customHeight="1">
      <c r="A4" s="57"/>
      <c r="B4" s="30" t="s">
        <v>43</v>
      </c>
      <c r="C4" s="42" t="s">
        <v>44</v>
      </c>
      <c r="D4" s="42"/>
      <c r="E4" s="42"/>
      <c r="F4" s="42"/>
      <c r="G4" s="42"/>
      <c r="H4" s="42"/>
      <c r="I4" s="42"/>
      <c r="J4" s="42"/>
      <c r="K4" s="43"/>
      <c r="L4" s="57"/>
    </row>
    <row r="5" spans="1:12" ht="15" customHeight="1">
      <c r="A5" s="57"/>
      <c r="B5" s="36"/>
      <c r="C5" s="44" t="s">
        <v>45</v>
      </c>
      <c r="D5" s="44"/>
      <c r="E5" s="44"/>
      <c r="F5" s="44"/>
      <c r="G5" s="44"/>
      <c r="H5" s="44"/>
      <c r="I5" s="44"/>
      <c r="J5" s="39"/>
      <c r="K5" s="38"/>
      <c r="L5" s="57"/>
    </row>
    <row r="6" spans="1:12" ht="5" customHeight="1" thickBot="1">
      <c r="A6" s="57"/>
      <c r="B6" s="54"/>
      <c r="C6" s="55"/>
      <c r="D6" s="55"/>
      <c r="E6" s="55"/>
      <c r="F6" s="55"/>
      <c r="G6" s="55"/>
      <c r="H6" s="55"/>
      <c r="I6" s="55"/>
      <c r="J6" s="55"/>
      <c r="K6" s="56"/>
      <c r="L6" s="57"/>
    </row>
    <row r="7" spans="1:12" ht="10" customHeight="1" thickBot="1">
      <c r="A7" s="57"/>
      <c r="B7" s="52"/>
      <c r="C7" s="52"/>
      <c r="D7" s="52"/>
      <c r="E7" s="52"/>
      <c r="F7" s="52"/>
      <c r="G7" s="52"/>
      <c r="H7" s="52"/>
      <c r="I7" s="52"/>
      <c r="J7" s="52"/>
      <c r="K7" s="52"/>
      <c r="L7" s="57"/>
    </row>
    <row r="8" spans="1:12" ht="15" customHeight="1">
      <c r="A8" s="57"/>
      <c r="B8" s="30" t="s">
        <v>51</v>
      </c>
      <c r="C8" s="42" t="s">
        <v>52</v>
      </c>
      <c r="D8" s="42"/>
      <c r="E8" s="42"/>
      <c r="F8" s="42"/>
      <c r="G8" s="42"/>
      <c r="H8" s="42"/>
      <c r="I8" s="42"/>
      <c r="J8" s="42"/>
      <c r="K8" s="43"/>
      <c r="L8" s="57"/>
    </row>
    <row r="9" spans="1:12" ht="15" customHeight="1">
      <c r="A9" s="57"/>
      <c r="B9" s="32"/>
      <c r="C9" s="47"/>
      <c r="D9" s="47"/>
      <c r="E9" s="47"/>
      <c r="F9" s="47"/>
      <c r="G9" s="47"/>
      <c r="H9" s="47"/>
      <c r="I9" s="47"/>
      <c r="J9" s="47"/>
      <c r="K9" s="48"/>
      <c r="L9" s="57"/>
    </row>
    <row r="10" spans="1:12" ht="15" customHeight="1" thickBot="1">
      <c r="A10" s="57"/>
      <c r="B10" s="33"/>
      <c r="C10" s="49"/>
      <c r="D10" s="49"/>
      <c r="E10" s="49"/>
      <c r="F10" s="49"/>
      <c r="G10" s="49"/>
      <c r="H10" s="49"/>
      <c r="I10" s="49"/>
      <c r="J10" s="49"/>
      <c r="K10" s="50"/>
      <c r="L10" s="57"/>
    </row>
    <row r="11" spans="1:12" ht="10" customHeight="1" thickBot="1">
      <c r="A11" s="57"/>
      <c r="B11" s="52"/>
      <c r="C11" s="52"/>
      <c r="D11" s="52"/>
      <c r="E11" s="52"/>
      <c r="F11" s="52"/>
      <c r="G11" s="52"/>
      <c r="H11" s="52"/>
      <c r="I11" s="52"/>
      <c r="J11" s="52"/>
      <c r="K11" s="52"/>
      <c r="L11" s="57"/>
    </row>
    <row r="12" spans="1:12" ht="15" customHeight="1" thickBot="1">
      <c r="A12" s="57"/>
      <c r="B12" s="34" t="s">
        <v>46</v>
      </c>
      <c r="C12" s="45" t="s">
        <v>47</v>
      </c>
      <c r="D12" s="45"/>
      <c r="E12" s="45"/>
      <c r="F12" s="45"/>
      <c r="G12" s="45"/>
      <c r="H12" s="45"/>
      <c r="I12" s="45"/>
      <c r="J12" s="45"/>
      <c r="K12" s="46"/>
      <c r="L12" s="57"/>
    </row>
    <row r="13" spans="1:12" ht="10" customHeight="1" thickBot="1">
      <c r="A13" s="57"/>
      <c r="B13" s="52"/>
      <c r="C13" s="52"/>
      <c r="D13" s="52"/>
      <c r="E13" s="52"/>
      <c r="F13" s="52"/>
      <c r="G13" s="52"/>
      <c r="H13" s="52"/>
      <c r="I13" s="52"/>
      <c r="J13" s="52"/>
      <c r="K13" s="52"/>
      <c r="L13" s="57"/>
    </row>
    <row r="14" spans="1:12" ht="15" customHeight="1">
      <c r="A14" s="57"/>
      <c r="B14" s="35" t="s">
        <v>48</v>
      </c>
      <c r="C14" s="42" t="s">
        <v>69</v>
      </c>
      <c r="D14" s="42"/>
      <c r="E14" s="42"/>
      <c r="F14" s="42"/>
      <c r="G14" s="42"/>
      <c r="H14" s="42"/>
      <c r="I14" s="42"/>
      <c r="J14" s="42"/>
      <c r="K14" s="43"/>
      <c r="L14" s="57"/>
    </row>
    <row r="15" spans="1:12" ht="15" customHeight="1">
      <c r="A15" s="57"/>
      <c r="B15" s="36"/>
      <c r="C15" s="47"/>
      <c r="D15" s="47"/>
      <c r="E15" s="47"/>
      <c r="F15" s="47"/>
      <c r="G15" s="47"/>
      <c r="H15" s="47"/>
      <c r="I15" s="47"/>
      <c r="J15" s="47"/>
      <c r="K15" s="48"/>
      <c r="L15" s="57"/>
    </row>
    <row r="16" spans="1:12" ht="15" customHeight="1">
      <c r="A16" s="57"/>
      <c r="B16" s="36"/>
      <c r="C16" s="47"/>
      <c r="D16" s="47"/>
      <c r="E16" s="47"/>
      <c r="F16" s="47"/>
      <c r="G16" s="47"/>
      <c r="H16" s="47"/>
      <c r="I16" s="47"/>
      <c r="J16" s="47"/>
      <c r="K16" s="48"/>
      <c r="L16" s="57"/>
    </row>
    <row r="17" spans="1:12" ht="15" customHeight="1">
      <c r="A17" s="57"/>
      <c r="B17" s="36"/>
      <c r="C17" s="63" t="s">
        <v>74</v>
      </c>
      <c r="D17" s="63"/>
      <c r="E17" s="63"/>
      <c r="F17" s="63"/>
      <c r="G17" s="63"/>
      <c r="H17" s="63"/>
      <c r="I17" s="63"/>
      <c r="J17" s="63"/>
      <c r="K17" s="66"/>
      <c r="L17" s="57"/>
    </row>
    <row r="18" spans="1:12" ht="15" customHeight="1">
      <c r="A18" s="57"/>
      <c r="B18" s="36"/>
      <c r="C18" s="67" t="s">
        <v>75</v>
      </c>
      <c r="D18" s="67"/>
      <c r="E18" s="67"/>
      <c r="F18" s="67"/>
      <c r="G18" s="67"/>
      <c r="H18" s="67"/>
      <c r="I18" s="67"/>
      <c r="J18" s="67"/>
      <c r="K18" s="68"/>
      <c r="L18" s="57"/>
    </row>
    <row r="19" spans="1:12" ht="15" customHeight="1">
      <c r="A19" s="57"/>
      <c r="B19" s="36"/>
      <c r="C19" s="59" t="s">
        <v>72</v>
      </c>
      <c r="D19" s="59"/>
      <c r="E19" s="59"/>
      <c r="F19" s="59"/>
      <c r="G19" s="59"/>
      <c r="H19" s="59"/>
      <c r="I19" s="59"/>
      <c r="J19" s="59"/>
      <c r="K19" s="60"/>
      <c r="L19" s="57"/>
    </row>
    <row r="20" spans="1:12" ht="15" customHeight="1">
      <c r="A20" s="57"/>
      <c r="B20" s="36"/>
      <c r="C20" s="59"/>
      <c r="D20" s="59"/>
      <c r="E20" s="59"/>
      <c r="F20" s="59"/>
      <c r="G20" s="59"/>
      <c r="H20" s="59"/>
      <c r="I20" s="59"/>
      <c r="J20" s="59"/>
      <c r="K20" s="60"/>
      <c r="L20" s="57"/>
    </row>
    <row r="21" spans="1:12" ht="15" customHeight="1">
      <c r="A21" s="57"/>
      <c r="B21" s="36"/>
      <c r="C21" s="59"/>
      <c r="D21" s="59"/>
      <c r="E21" s="59"/>
      <c r="F21" s="59"/>
      <c r="G21" s="59"/>
      <c r="H21" s="59"/>
      <c r="I21" s="59"/>
      <c r="J21" s="59"/>
      <c r="K21" s="60"/>
      <c r="L21" s="57"/>
    </row>
    <row r="22" spans="1:12" ht="15" customHeight="1">
      <c r="A22" s="57"/>
      <c r="B22" s="36"/>
      <c r="C22" s="59"/>
      <c r="D22" s="59"/>
      <c r="E22" s="59"/>
      <c r="F22" s="59"/>
      <c r="G22" s="59"/>
      <c r="H22" s="59"/>
      <c r="I22" s="59"/>
      <c r="J22" s="59"/>
      <c r="K22" s="60"/>
      <c r="L22" s="57"/>
    </row>
    <row r="23" spans="1:12" ht="15" customHeight="1">
      <c r="A23" s="57"/>
      <c r="B23" s="36"/>
      <c r="C23" s="59"/>
      <c r="D23" s="59"/>
      <c r="E23" s="59"/>
      <c r="F23" s="59"/>
      <c r="G23" s="59"/>
      <c r="H23" s="59"/>
      <c r="I23" s="59"/>
      <c r="J23" s="59"/>
      <c r="K23" s="60"/>
      <c r="L23" s="57"/>
    </row>
    <row r="24" spans="1:12" ht="15" customHeight="1">
      <c r="A24" s="57"/>
      <c r="B24" s="36"/>
      <c r="C24" s="59" t="s">
        <v>68</v>
      </c>
      <c r="D24" s="59"/>
      <c r="E24" s="59"/>
      <c r="F24" s="59"/>
      <c r="G24" s="59"/>
      <c r="H24" s="59"/>
      <c r="I24" s="59"/>
      <c r="J24" s="59"/>
      <c r="K24" s="60"/>
      <c r="L24" s="57"/>
    </row>
    <row r="25" spans="1:12" ht="15" customHeight="1">
      <c r="A25" s="57"/>
      <c r="B25" s="36"/>
      <c r="C25" s="59"/>
      <c r="D25" s="59"/>
      <c r="E25" s="59"/>
      <c r="F25" s="59"/>
      <c r="G25" s="59"/>
      <c r="H25" s="59"/>
      <c r="I25" s="59"/>
      <c r="J25" s="59"/>
      <c r="K25" s="60"/>
      <c r="L25" s="57"/>
    </row>
    <row r="26" spans="1:12" ht="15" customHeight="1">
      <c r="A26" s="57"/>
      <c r="B26" s="36"/>
      <c r="C26" s="59"/>
      <c r="D26" s="59"/>
      <c r="E26" s="59"/>
      <c r="F26" s="59"/>
      <c r="G26" s="59"/>
      <c r="H26" s="59"/>
      <c r="I26" s="59"/>
      <c r="J26" s="59"/>
      <c r="K26" s="60"/>
      <c r="L26" s="57"/>
    </row>
    <row r="27" spans="1:12" ht="15" customHeight="1">
      <c r="A27" s="57"/>
      <c r="B27" s="36"/>
      <c r="C27" s="59" t="s">
        <v>73</v>
      </c>
      <c r="D27" s="59"/>
      <c r="E27" s="59"/>
      <c r="F27" s="59"/>
      <c r="G27" s="59"/>
      <c r="H27" s="59"/>
      <c r="I27" s="59"/>
      <c r="J27" s="59"/>
      <c r="K27" s="59"/>
      <c r="L27" s="57"/>
    </row>
    <row r="28" spans="1:12" ht="15" customHeight="1">
      <c r="A28" s="57"/>
      <c r="B28" s="36"/>
      <c r="C28" s="59"/>
      <c r="D28" s="59"/>
      <c r="E28" s="59"/>
      <c r="F28" s="59"/>
      <c r="G28" s="59"/>
      <c r="H28" s="59"/>
      <c r="I28" s="59"/>
      <c r="J28" s="59"/>
      <c r="K28" s="59"/>
      <c r="L28" s="57"/>
    </row>
    <row r="29" spans="1:12" ht="11.25" customHeight="1" thickBot="1">
      <c r="A29" s="57"/>
      <c r="B29" s="52"/>
      <c r="C29" s="52"/>
      <c r="D29" s="52"/>
      <c r="E29" s="52"/>
      <c r="F29" s="52"/>
      <c r="G29" s="52"/>
      <c r="H29" s="52"/>
      <c r="I29" s="52"/>
      <c r="J29" s="52"/>
      <c r="K29" s="52"/>
      <c r="L29" s="57"/>
    </row>
    <row r="30" spans="1:12" ht="15" customHeight="1">
      <c r="A30" s="57"/>
      <c r="B30" s="35" t="s">
        <v>49</v>
      </c>
      <c r="C30" s="42" t="s">
        <v>71</v>
      </c>
      <c r="D30" s="42"/>
      <c r="E30" s="42"/>
      <c r="F30" s="42"/>
      <c r="G30" s="42"/>
      <c r="H30" s="42"/>
      <c r="I30" s="42"/>
      <c r="J30" s="42"/>
      <c r="K30" s="43"/>
      <c r="L30" s="57"/>
    </row>
    <row r="31" spans="1:12" ht="15" customHeight="1">
      <c r="A31" s="57"/>
      <c r="B31" s="36"/>
      <c r="C31" s="47"/>
      <c r="D31" s="47"/>
      <c r="E31" s="47"/>
      <c r="F31" s="47"/>
      <c r="G31" s="47"/>
      <c r="H31" s="47"/>
      <c r="I31" s="47"/>
      <c r="J31" s="47"/>
      <c r="K31" s="48"/>
      <c r="L31" s="57"/>
    </row>
    <row r="32" spans="1:12" ht="15" customHeight="1">
      <c r="A32" s="57"/>
      <c r="B32" s="36"/>
      <c r="C32" s="63" t="s">
        <v>76</v>
      </c>
      <c r="D32" s="64"/>
      <c r="E32" s="64"/>
      <c r="F32" s="64"/>
      <c r="G32" s="64"/>
      <c r="H32" s="64"/>
      <c r="I32" s="64"/>
      <c r="J32" s="64"/>
      <c r="K32" s="65"/>
      <c r="L32" s="57"/>
    </row>
    <row r="33" spans="1:12" ht="15" customHeight="1">
      <c r="A33" s="57"/>
      <c r="B33" s="36"/>
      <c r="C33" s="59" t="s">
        <v>70</v>
      </c>
      <c r="D33" s="59"/>
      <c r="E33" s="59"/>
      <c r="F33" s="59"/>
      <c r="G33" s="59"/>
      <c r="H33" s="59"/>
      <c r="I33" s="59"/>
      <c r="J33" s="59"/>
      <c r="K33" s="60"/>
      <c r="L33" s="57"/>
    </row>
    <row r="34" spans="1:12" ht="15" customHeight="1" thickBot="1">
      <c r="A34" s="57"/>
      <c r="B34" s="31"/>
      <c r="C34" s="61"/>
      <c r="D34" s="61"/>
      <c r="E34" s="61"/>
      <c r="F34" s="61"/>
      <c r="G34" s="61"/>
      <c r="H34" s="61"/>
      <c r="I34" s="61"/>
      <c r="J34" s="61"/>
      <c r="K34" s="62"/>
      <c r="L34" s="57"/>
    </row>
    <row r="35" spans="1:12" ht="10" customHeight="1" thickBot="1">
      <c r="A35" s="57"/>
      <c r="B35" s="52"/>
      <c r="C35" s="52"/>
      <c r="D35" s="52"/>
      <c r="E35" s="52"/>
      <c r="F35" s="52"/>
      <c r="G35" s="52"/>
      <c r="H35" s="52"/>
      <c r="I35" s="52"/>
      <c r="J35" s="52"/>
      <c r="K35" s="52"/>
      <c r="L35" s="57"/>
    </row>
    <row r="36" spans="1:12" ht="15" customHeight="1">
      <c r="A36" s="57"/>
      <c r="B36" s="35" t="s">
        <v>50</v>
      </c>
      <c r="C36" s="42" t="s">
        <v>54</v>
      </c>
      <c r="D36" s="42"/>
      <c r="E36" s="42"/>
      <c r="F36" s="42"/>
      <c r="G36" s="42"/>
      <c r="H36" s="42"/>
      <c r="I36" s="42"/>
      <c r="J36" s="42"/>
      <c r="K36" s="43"/>
      <c r="L36" s="57"/>
    </row>
    <row r="37" spans="1:12" ht="15" customHeight="1" thickBot="1">
      <c r="A37" s="57"/>
      <c r="B37" s="37"/>
      <c r="C37" s="49"/>
      <c r="D37" s="49"/>
      <c r="E37" s="49"/>
      <c r="F37" s="49"/>
      <c r="G37" s="49"/>
      <c r="H37" s="49"/>
      <c r="I37" s="49"/>
      <c r="J37" s="49"/>
      <c r="K37" s="50"/>
      <c r="L37" s="57"/>
    </row>
    <row r="38" spans="1:12" ht="10" customHeight="1" thickBot="1">
      <c r="A38" s="58"/>
      <c r="B38" s="58"/>
      <c r="C38" s="58"/>
      <c r="D38" s="58"/>
      <c r="E38" s="58"/>
      <c r="F38" s="58"/>
      <c r="G38" s="58"/>
      <c r="H38" s="58"/>
      <c r="I38" s="58"/>
      <c r="J38" s="58"/>
      <c r="K38" s="58"/>
      <c r="L38" s="58"/>
    </row>
    <row r="39" spans="1:12" ht="12.5" customHeight="1">
      <c r="A39" s="53"/>
      <c r="B39" s="53"/>
      <c r="C39" s="53"/>
      <c r="D39" s="53"/>
      <c r="E39" s="53"/>
      <c r="F39" s="53"/>
      <c r="G39" s="53"/>
      <c r="H39" s="53"/>
      <c r="I39" s="53"/>
      <c r="J39" s="53"/>
      <c r="K39" s="53"/>
      <c r="L39" s="53"/>
    </row>
  </sheetData>
  <sheetProtection password="CDE9" sheet="1" objects="1" scenarios="1" selectLockedCells="1" selectUnlockedCells="1"/>
  <mergeCells count="26">
    <mergeCell ref="C18:K18"/>
    <mergeCell ref="A4:A37"/>
    <mergeCell ref="A39:L39"/>
    <mergeCell ref="B6:K6"/>
    <mergeCell ref="L4:L37"/>
    <mergeCell ref="C36:K37"/>
    <mergeCell ref="A38:L38"/>
    <mergeCell ref="B13:K13"/>
    <mergeCell ref="B35:K35"/>
    <mergeCell ref="C33:K34"/>
    <mergeCell ref="C14:K16"/>
    <mergeCell ref="C32:K32"/>
    <mergeCell ref="C27:K28"/>
    <mergeCell ref="B29:K29"/>
    <mergeCell ref="C30:K31"/>
    <mergeCell ref="C19:K23"/>
    <mergeCell ref="C24:K26"/>
    <mergeCell ref="C17:K17"/>
    <mergeCell ref="A1:L2"/>
    <mergeCell ref="C4:K4"/>
    <mergeCell ref="C5:I5"/>
    <mergeCell ref="C12:K12"/>
    <mergeCell ref="C8:K10"/>
    <mergeCell ref="A3:L3"/>
    <mergeCell ref="B7:K7"/>
    <mergeCell ref="B11:K11"/>
  </mergeCells>
  <printOptions horizontalCentered="1"/>
  <pageMargins left="0.25" right="0.25" top="0.25" bottom="0.25" header="0" footer="0"/>
  <pageSetup orientation="portrait" blackAndWhite="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CF56"/>
  <sheetViews>
    <sheetView showGridLines="0" showRowColHeaders="0" zoomScale="110" zoomScaleNormal="110" zoomScalePageLayoutView="110" workbookViewId="0">
      <selection activeCell="BC13" sqref="BC13:BH13"/>
    </sheetView>
  </sheetViews>
  <sheetFormatPr baseColWidth="10" defaultColWidth="0" defaultRowHeight="0" customHeight="1" zeroHeight="1" x14ac:dyDescent="0"/>
  <cols>
    <col min="1" max="73" width="2.42578125" style="12" customWidth="1"/>
    <col min="74" max="74" width="0" style="12" hidden="1" customWidth="1"/>
    <col min="75" max="16384" width="9" style="12" hidden="1"/>
  </cols>
  <sheetData>
    <row r="1" spans="1:84" s="8" customFormat="1" ht="12.5" customHeight="1">
      <c r="A1" s="123" t="s">
        <v>22</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row>
    <row r="2" spans="1:84" s="8" customFormat="1" ht="12.5" customHeight="1" thickBo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row>
    <row r="3" spans="1:84" ht="12.5" customHeight="1" thickBot="1">
      <c r="A3" s="9"/>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1"/>
      <c r="BI3" s="11"/>
      <c r="BJ3" s="11"/>
      <c r="BK3" s="11"/>
      <c r="BL3" s="11"/>
      <c r="BM3" s="11"/>
      <c r="BN3" s="11"/>
      <c r="BO3" s="11"/>
      <c r="BP3" s="11"/>
      <c r="BQ3" s="11"/>
      <c r="BR3" s="11"/>
      <c r="BS3" s="11"/>
      <c r="BT3" s="11"/>
      <c r="BU3" s="11"/>
    </row>
    <row r="4" spans="1:84" ht="12.5" customHeight="1">
      <c r="A4" s="9"/>
      <c r="B4" s="125" t="s">
        <v>79</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7"/>
      <c r="BU4" s="11"/>
    </row>
    <row r="5" spans="1:84" ht="12.5" customHeight="1" thickBot="1">
      <c r="A5" s="9"/>
      <c r="B5" s="128"/>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1"/>
      <c r="BU5" s="13"/>
      <c r="BV5" s="13"/>
      <c r="BW5" s="10"/>
      <c r="BX5" s="13" t="s">
        <v>20</v>
      </c>
      <c r="BY5" s="13"/>
      <c r="BZ5" s="13"/>
      <c r="CA5" s="13"/>
      <c r="CB5" s="10"/>
      <c r="CC5" s="13" t="s">
        <v>21</v>
      </c>
      <c r="CD5" s="13"/>
      <c r="CE5" s="13"/>
      <c r="CF5" s="13"/>
    </row>
    <row r="6" spans="1:84" ht="12.5" customHeight="1">
      <c r="A6" s="9"/>
      <c r="B6" s="115" t="s">
        <v>35</v>
      </c>
      <c r="C6" s="116"/>
      <c r="D6" s="116"/>
      <c r="E6" s="116"/>
      <c r="F6" s="116"/>
      <c r="G6" s="116"/>
      <c r="H6" s="113" t="s">
        <v>36</v>
      </c>
      <c r="I6" s="113"/>
      <c r="J6" s="113"/>
      <c r="K6" s="113"/>
      <c r="L6" s="113"/>
      <c r="M6" s="113"/>
      <c r="N6" s="113"/>
      <c r="O6" s="113"/>
      <c r="P6" s="113"/>
      <c r="Q6" s="113"/>
      <c r="R6" s="113"/>
      <c r="S6" s="100" t="s">
        <v>26</v>
      </c>
      <c r="T6" s="101"/>
      <c r="U6" s="101"/>
      <c r="V6" s="101"/>
      <c r="W6" s="101"/>
      <c r="X6" s="102"/>
      <c r="Y6" s="92" t="s">
        <v>53</v>
      </c>
      <c r="Z6" s="92"/>
      <c r="AA6" s="92"/>
      <c r="AB6" s="92"/>
      <c r="AC6" s="92"/>
      <c r="AD6" s="92"/>
      <c r="AE6" s="92" t="s">
        <v>56</v>
      </c>
      <c r="AF6" s="92"/>
      <c r="AG6" s="92"/>
      <c r="AH6" s="92"/>
      <c r="AI6" s="92"/>
      <c r="AJ6" s="93"/>
      <c r="AK6" s="139"/>
      <c r="AL6" s="152" t="s">
        <v>31</v>
      </c>
      <c r="AM6" s="153"/>
      <c r="AN6" s="153"/>
      <c r="AO6" s="153"/>
      <c r="AP6" s="153"/>
      <c r="AQ6" s="153"/>
      <c r="AR6" s="153"/>
      <c r="AS6" s="153"/>
      <c r="AT6" s="153"/>
      <c r="AU6" s="153"/>
      <c r="AV6" s="153"/>
      <c r="AW6" s="153"/>
      <c r="AX6" s="153"/>
      <c r="AY6" s="153"/>
      <c r="AZ6" s="153"/>
      <c r="BA6" s="153"/>
      <c r="BB6" s="153"/>
      <c r="BC6" s="92" t="s">
        <v>26</v>
      </c>
      <c r="BD6" s="92"/>
      <c r="BE6" s="92"/>
      <c r="BF6" s="92"/>
      <c r="BG6" s="92"/>
      <c r="BH6" s="92"/>
      <c r="BI6" s="92" t="s">
        <v>53</v>
      </c>
      <c r="BJ6" s="92"/>
      <c r="BK6" s="92"/>
      <c r="BL6" s="92"/>
      <c r="BM6" s="92"/>
      <c r="BN6" s="92"/>
      <c r="BO6" s="92" t="s">
        <v>57</v>
      </c>
      <c r="BP6" s="92"/>
      <c r="BQ6" s="92"/>
      <c r="BR6" s="92"/>
      <c r="BS6" s="92"/>
      <c r="BT6" s="93"/>
      <c r="BU6" s="11"/>
    </row>
    <row r="7" spans="1:84" ht="12.5" customHeight="1">
      <c r="A7" s="9"/>
      <c r="B7" s="117"/>
      <c r="C7" s="118"/>
      <c r="D7" s="118"/>
      <c r="E7" s="118"/>
      <c r="F7" s="118"/>
      <c r="G7" s="118"/>
      <c r="H7" s="114"/>
      <c r="I7" s="114"/>
      <c r="J7" s="114"/>
      <c r="K7" s="114"/>
      <c r="L7" s="114"/>
      <c r="M7" s="114"/>
      <c r="N7" s="114"/>
      <c r="O7" s="114"/>
      <c r="P7" s="114"/>
      <c r="Q7" s="114"/>
      <c r="R7" s="114"/>
      <c r="S7" s="103"/>
      <c r="T7" s="104"/>
      <c r="U7" s="104"/>
      <c r="V7" s="104"/>
      <c r="W7" s="104"/>
      <c r="X7" s="105"/>
      <c r="Y7" s="94"/>
      <c r="Z7" s="94"/>
      <c r="AA7" s="94"/>
      <c r="AB7" s="94"/>
      <c r="AC7" s="94"/>
      <c r="AD7" s="94"/>
      <c r="AE7" s="94"/>
      <c r="AF7" s="94"/>
      <c r="AG7" s="94"/>
      <c r="AH7" s="94"/>
      <c r="AI7" s="94"/>
      <c r="AJ7" s="95"/>
      <c r="AK7" s="140"/>
      <c r="AL7" s="154"/>
      <c r="AM7" s="155"/>
      <c r="AN7" s="155"/>
      <c r="AO7" s="155"/>
      <c r="AP7" s="155"/>
      <c r="AQ7" s="155"/>
      <c r="AR7" s="155"/>
      <c r="AS7" s="155"/>
      <c r="AT7" s="155"/>
      <c r="AU7" s="155"/>
      <c r="AV7" s="155"/>
      <c r="AW7" s="155"/>
      <c r="AX7" s="155"/>
      <c r="AY7" s="155"/>
      <c r="AZ7" s="155"/>
      <c r="BA7" s="155"/>
      <c r="BB7" s="155"/>
      <c r="BC7" s="94"/>
      <c r="BD7" s="94"/>
      <c r="BE7" s="94"/>
      <c r="BF7" s="94"/>
      <c r="BG7" s="94"/>
      <c r="BH7" s="94"/>
      <c r="BI7" s="94"/>
      <c r="BJ7" s="94"/>
      <c r="BK7" s="94"/>
      <c r="BL7" s="94"/>
      <c r="BM7" s="94"/>
      <c r="BN7" s="94"/>
      <c r="BO7" s="94"/>
      <c r="BP7" s="94"/>
      <c r="BQ7" s="94"/>
      <c r="BR7" s="94"/>
      <c r="BS7" s="94"/>
      <c r="BT7" s="95"/>
      <c r="BU7" s="11"/>
    </row>
    <row r="8" spans="1:84" ht="12.5" customHeight="1" thickBot="1">
      <c r="A8" s="9"/>
      <c r="B8" s="110" t="s">
        <v>40</v>
      </c>
      <c r="C8" s="111"/>
      <c r="D8" s="111"/>
      <c r="E8" s="111"/>
      <c r="F8" s="111"/>
      <c r="G8" s="111"/>
      <c r="H8" s="111"/>
      <c r="I8" s="111"/>
      <c r="J8" s="111"/>
      <c r="K8" s="111"/>
      <c r="L8" s="111"/>
      <c r="M8" s="111"/>
      <c r="N8" s="111"/>
      <c r="O8" s="111"/>
      <c r="P8" s="111"/>
      <c r="Q8" s="111"/>
      <c r="R8" s="112"/>
      <c r="S8" s="106"/>
      <c r="T8" s="107"/>
      <c r="U8" s="107"/>
      <c r="V8" s="107"/>
      <c r="W8" s="107"/>
      <c r="X8" s="108"/>
      <c r="Y8" s="96"/>
      <c r="Z8" s="96"/>
      <c r="AA8" s="96"/>
      <c r="AB8" s="96"/>
      <c r="AC8" s="96"/>
      <c r="AD8" s="96"/>
      <c r="AE8" s="96"/>
      <c r="AF8" s="96"/>
      <c r="AG8" s="96"/>
      <c r="AH8" s="96"/>
      <c r="AI8" s="96"/>
      <c r="AJ8" s="97"/>
      <c r="AK8" s="140"/>
      <c r="AL8" s="156"/>
      <c r="AM8" s="157"/>
      <c r="AN8" s="157"/>
      <c r="AO8" s="157"/>
      <c r="AP8" s="157"/>
      <c r="AQ8" s="157"/>
      <c r="AR8" s="157"/>
      <c r="AS8" s="157"/>
      <c r="AT8" s="157"/>
      <c r="AU8" s="157"/>
      <c r="AV8" s="157"/>
      <c r="AW8" s="157"/>
      <c r="AX8" s="157"/>
      <c r="AY8" s="157"/>
      <c r="AZ8" s="157"/>
      <c r="BA8" s="157"/>
      <c r="BB8" s="157"/>
      <c r="BC8" s="158"/>
      <c r="BD8" s="158"/>
      <c r="BE8" s="158"/>
      <c r="BF8" s="158"/>
      <c r="BG8" s="158"/>
      <c r="BH8" s="158"/>
      <c r="BI8" s="158"/>
      <c r="BJ8" s="158"/>
      <c r="BK8" s="158"/>
      <c r="BL8" s="158"/>
      <c r="BM8" s="158"/>
      <c r="BN8" s="158"/>
      <c r="BO8" s="158"/>
      <c r="BP8" s="158"/>
      <c r="BQ8" s="158"/>
      <c r="BR8" s="158"/>
      <c r="BS8" s="158"/>
      <c r="BT8" s="159"/>
      <c r="BU8" s="11"/>
    </row>
    <row r="9" spans="1:84" ht="12.5" customHeight="1">
      <c r="A9" s="9"/>
      <c r="B9" s="98" t="s">
        <v>66</v>
      </c>
      <c r="C9" s="99"/>
      <c r="D9" s="99"/>
      <c r="E9" s="99"/>
      <c r="F9" s="99"/>
      <c r="G9" s="99"/>
      <c r="H9" s="99"/>
      <c r="I9" s="99"/>
      <c r="J9" s="99"/>
      <c r="K9" s="99"/>
      <c r="L9" s="99"/>
      <c r="M9" s="99"/>
      <c r="N9" s="99"/>
      <c r="O9" s="99"/>
      <c r="P9" s="99"/>
      <c r="Q9" s="99"/>
      <c r="R9" s="99"/>
      <c r="S9" s="71">
        <f>SUM(S10:X13)</f>
        <v>0</v>
      </c>
      <c r="T9" s="71"/>
      <c r="U9" s="71"/>
      <c r="V9" s="71"/>
      <c r="W9" s="71"/>
      <c r="X9" s="71"/>
      <c r="Y9" s="71">
        <f t="shared" ref="Y9" si="0">SUM(Y10:AD13)</f>
        <v>0</v>
      </c>
      <c r="Z9" s="71"/>
      <c r="AA9" s="71"/>
      <c r="AB9" s="71"/>
      <c r="AC9" s="71"/>
      <c r="AD9" s="71"/>
      <c r="AE9" s="71">
        <f t="shared" ref="AE9" si="1">SUM(AE10:AJ13)</f>
        <v>0</v>
      </c>
      <c r="AF9" s="71"/>
      <c r="AG9" s="71"/>
      <c r="AH9" s="71"/>
      <c r="AI9" s="71"/>
      <c r="AJ9" s="83"/>
      <c r="AK9" s="140"/>
      <c r="AL9" s="98" t="s">
        <v>60</v>
      </c>
      <c r="AM9" s="99"/>
      <c r="AN9" s="99"/>
      <c r="AO9" s="99"/>
      <c r="AP9" s="99"/>
      <c r="AQ9" s="99"/>
      <c r="AR9" s="99"/>
      <c r="AS9" s="99"/>
      <c r="AT9" s="99"/>
      <c r="AU9" s="99"/>
      <c r="AV9" s="99"/>
      <c r="AW9" s="99"/>
      <c r="AX9" s="99"/>
      <c r="AY9" s="99"/>
      <c r="AZ9" s="99"/>
      <c r="BA9" s="99"/>
      <c r="BB9" s="99"/>
      <c r="BC9" s="71">
        <f>SUM(BC10:BH15)</f>
        <v>0</v>
      </c>
      <c r="BD9" s="71"/>
      <c r="BE9" s="71"/>
      <c r="BF9" s="71"/>
      <c r="BG9" s="71"/>
      <c r="BH9" s="71"/>
      <c r="BI9" s="71">
        <f>SUM(BI10:BN15)</f>
        <v>0</v>
      </c>
      <c r="BJ9" s="71"/>
      <c r="BK9" s="71"/>
      <c r="BL9" s="71"/>
      <c r="BM9" s="71"/>
      <c r="BN9" s="71"/>
      <c r="BO9" s="71">
        <f>SUM(BO10:BT15)</f>
        <v>0</v>
      </c>
      <c r="BP9" s="71"/>
      <c r="BQ9" s="71"/>
      <c r="BR9" s="71"/>
      <c r="BS9" s="71"/>
      <c r="BT9" s="83"/>
      <c r="BU9" s="11"/>
    </row>
    <row r="10" spans="1:84" ht="12.5" customHeight="1">
      <c r="A10" s="9"/>
      <c r="B10" s="14"/>
      <c r="C10" s="84" t="s">
        <v>55</v>
      </c>
      <c r="D10" s="85"/>
      <c r="E10" s="85"/>
      <c r="F10" s="85"/>
      <c r="G10" s="85"/>
      <c r="H10" s="85"/>
      <c r="I10" s="85"/>
      <c r="J10" s="85"/>
      <c r="K10" s="85"/>
      <c r="L10" s="85"/>
      <c r="M10" s="85"/>
      <c r="N10" s="85"/>
      <c r="O10" s="85"/>
      <c r="P10" s="85"/>
      <c r="Q10" s="85"/>
      <c r="R10" s="90"/>
      <c r="S10" s="109">
        <v>0</v>
      </c>
      <c r="T10" s="109"/>
      <c r="U10" s="109"/>
      <c r="V10" s="109"/>
      <c r="W10" s="109"/>
      <c r="X10" s="109"/>
      <c r="Y10" s="91">
        <v>0</v>
      </c>
      <c r="Z10" s="91"/>
      <c r="AA10" s="91"/>
      <c r="AB10" s="91"/>
      <c r="AC10" s="91"/>
      <c r="AD10" s="91"/>
      <c r="AE10" s="69">
        <f>SUM(S10:AD10)</f>
        <v>0</v>
      </c>
      <c r="AF10" s="69"/>
      <c r="AG10" s="69"/>
      <c r="AH10" s="69"/>
      <c r="AI10" s="69"/>
      <c r="AJ10" s="70"/>
      <c r="AK10" s="140"/>
      <c r="AL10" s="14"/>
      <c r="AM10" s="84" t="s">
        <v>55</v>
      </c>
      <c r="AN10" s="85"/>
      <c r="AO10" s="85"/>
      <c r="AP10" s="85"/>
      <c r="AQ10" s="85"/>
      <c r="AR10" s="85"/>
      <c r="AS10" s="85"/>
      <c r="AT10" s="85"/>
      <c r="AU10" s="85"/>
      <c r="AV10" s="85"/>
      <c r="AW10" s="85"/>
      <c r="AX10" s="85"/>
      <c r="AY10" s="85"/>
      <c r="AZ10" s="85"/>
      <c r="BA10" s="85"/>
      <c r="BB10" s="90"/>
      <c r="BC10" s="91">
        <v>0</v>
      </c>
      <c r="BD10" s="91"/>
      <c r="BE10" s="91"/>
      <c r="BF10" s="91"/>
      <c r="BG10" s="91"/>
      <c r="BH10" s="91"/>
      <c r="BI10" s="91">
        <v>0</v>
      </c>
      <c r="BJ10" s="91"/>
      <c r="BK10" s="91"/>
      <c r="BL10" s="91"/>
      <c r="BM10" s="91"/>
      <c r="BN10" s="91"/>
      <c r="BO10" s="69">
        <f t="shared" ref="BO10:BO15" si="2">SUM(BC10:BN10)</f>
        <v>0</v>
      </c>
      <c r="BP10" s="69"/>
      <c r="BQ10" s="69"/>
      <c r="BR10" s="69"/>
      <c r="BS10" s="69"/>
      <c r="BT10" s="70"/>
      <c r="BU10" s="11"/>
    </row>
    <row r="11" spans="1:84" ht="12.5" customHeight="1">
      <c r="A11" s="9"/>
      <c r="B11" s="15"/>
      <c r="C11" s="84"/>
      <c r="D11" s="84"/>
      <c r="E11" s="84"/>
      <c r="F11" s="84"/>
      <c r="G11" s="84"/>
      <c r="H11" s="84"/>
      <c r="I11" s="84"/>
      <c r="J11" s="84"/>
      <c r="K11" s="84"/>
      <c r="L11" s="84"/>
      <c r="M11" s="84"/>
      <c r="N11" s="84"/>
      <c r="O11" s="84"/>
      <c r="P11" s="84"/>
      <c r="Q11" s="84"/>
      <c r="R11" s="84"/>
      <c r="S11" s="86">
        <v>0</v>
      </c>
      <c r="T11" s="86"/>
      <c r="U11" s="86"/>
      <c r="V11" s="86"/>
      <c r="W11" s="86"/>
      <c r="X11" s="86"/>
      <c r="Y11" s="134">
        <v>0</v>
      </c>
      <c r="Z11" s="86"/>
      <c r="AA11" s="86"/>
      <c r="AB11" s="86"/>
      <c r="AC11" s="86"/>
      <c r="AD11" s="86"/>
      <c r="AE11" s="69">
        <f>SUM(S11:AD11)</f>
        <v>0</v>
      </c>
      <c r="AF11" s="69"/>
      <c r="AG11" s="69"/>
      <c r="AH11" s="69"/>
      <c r="AI11" s="69"/>
      <c r="AJ11" s="70"/>
      <c r="AK11" s="140"/>
      <c r="AL11" s="15"/>
      <c r="AM11" s="84"/>
      <c r="AN11" s="84"/>
      <c r="AO11" s="84"/>
      <c r="AP11" s="84"/>
      <c r="AQ11" s="84"/>
      <c r="AR11" s="84"/>
      <c r="AS11" s="84"/>
      <c r="AT11" s="84"/>
      <c r="AU11" s="84"/>
      <c r="AV11" s="84"/>
      <c r="AW11" s="84"/>
      <c r="AX11" s="84"/>
      <c r="AY11" s="84"/>
      <c r="AZ11" s="84"/>
      <c r="BA11" s="84"/>
      <c r="BB11" s="89"/>
      <c r="BC11" s="86">
        <v>0</v>
      </c>
      <c r="BD11" s="86"/>
      <c r="BE11" s="86"/>
      <c r="BF11" s="86"/>
      <c r="BG11" s="86"/>
      <c r="BH11" s="86"/>
      <c r="BI11" s="86">
        <v>0</v>
      </c>
      <c r="BJ11" s="86"/>
      <c r="BK11" s="86"/>
      <c r="BL11" s="86"/>
      <c r="BM11" s="86"/>
      <c r="BN11" s="86"/>
      <c r="BO11" s="69">
        <f t="shared" si="2"/>
        <v>0</v>
      </c>
      <c r="BP11" s="69"/>
      <c r="BQ11" s="69"/>
      <c r="BR11" s="69"/>
      <c r="BS11" s="69"/>
      <c r="BT11" s="70"/>
      <c r="BU11" s="11"/>
    </row>
    <row r="12" spans="1:84" ht="12.5" customHeight="1">
      <c r="A12" s="9"/>
      <c r="B12" s="15"/>
      <c r="C12" s="84"/>
      <c r="D12" s="84"/>
      <c r="E12" s="84"/>
      <c r="F12" s="84"/>
      <c r="G12" s="84"/>
      <c r="H12" s="84"/>
      <c r="I12" s="84"/>
      <c r="J12" s="84"/>
      <c r="K12" s="84"/>
      <c r="L12" s="84"/>
      <c r="M12" s="84"/>
      <c r="N12" s="84"/>
      <c r="O12" s="84"/>
      <c r="P12" s="84"/>
      <c r="Q12" s="84"/>
      <c r="R12" s="89"/>
      <c r="S12" s="91">
        <v>0</v>
      </c>
      <c r="T12" s="91"/>
      <c r="U12" s="91"/>
      <c r="V12" s="91"/>
      <c r="W12" s="91"/>
      <c r="X12" s="91"/>
      <c r="Y12" s="86">
        <v>0</v>
      </c>
      <c r="Z12" s="86"/>
      <c r="AA12" s="86"/>
      <c r="AB12" s="86"/>
      <c r="AC12" s="86"/>
      <c r="AD12" s="86"/>
      <c r="AE12" s="69">
        <f>SUM(S12:AD12)</f>
        <v>0</v>
      </c>
      <c r="AF12" s="69"/>
      <c r="AG12" s="69"/>
      <c r="AH12" s="69"/>
      <c r="AI12" s="69"/>
      <c r="AJ12" s="70"/>
      <c r="AK12" s="140"/>
      <c r="AL12" s="15"/>
      <c r="AM12" s="84"/>
      <c r="AN12" s="84"/>
      <c r="AO12" s="84"/>
      <c r="AP12" s="84"/>
      <c r="AQ12" s="84"/>
      <c r="AR12" s="84"/>
      <c r="AS12" s="84"/>
      <c r="AT12" s="84"/>
      <c r="AU12" s="84"/>
      <c r="AV12" s="84"/>
      <c r="AW12" s="84"/>
      <c r="AX12" s="84"/>
      <c r="AY12" s="84"/>
      <c r="AZ12" s="84"/>
      <c r="BA12" s="84"/>
      <c r="BB12" s="89"/>
      <c r="BC12" s="86">
        <v>0</v>
      </c>
      <c r="BD12" s="86"/>
      <c r="BE12" s="86"/>
      <c r="BF12" s="86"/>
      <c r="BG12" s="86"/>
      <c r="BH12" s="86"/>
      <c r="BI12" s="86">
        <v>0</v>
      </c>
      <c r="BJ12" s="86"/>
      <c r="BK12" s="86"/>
      <c r="BL12" s="86"/>
      <c r="BM12" s="86"/>
      <c r="BN12" s="86"/>
      <c r="BO12" s="69">
        <f t="shared" si="2"/>
        <v>0</v>
      </c>
      <c r="BP12" s="69"/>
      <c r="BQ12" s="69"/>
      <c r="BR12" s="69"/>
      <c r="BS12" s="69"/>
      <c r="BT12" s="70"/>
      <c r="BU12" s="11"/>
    </row>
    <row r="13" spans="1:84" ht="12.5" customHeight="1" thickBot="1">
      <c r="A13" s="16"/>
      <c r="B13" s="17"/>
      <c r="C13" s="132"/>
      <c r="D13" s="132"/>
      <c r="E13" s="132"/>
      <c r="F13" s="132"/>
      <c r="G13" s="132"/>
      <c r="H13" s="132"/>
      <c r="I13" s="132"/>
      <c r="J13" s="132"/>
      <c r="K13" s="132"/>
      <c r="L13" s="132"/>
      <c r="M13" s="132"/>
      <c r="N13" s="132"/>
      <c r="O13" s="132"/>
      <c r="P13" s="132"/>
      <c r="Q13" s="132"/>
      <c r="R13" s="133"/>
      <c r="S13" s="120">
        <v>0</v>
      </c>
      <c r="T13" s="120"/>
      <c r="U13" s="120"/>
      <c r="V13" s="120"/>
      <c r="W13" s="120"/>
      <c r="X13" s="120"/>
      <c r="Y13" s="120">
        <v>0</v>
      </c>
      <c r="Z13" s="120"/>
      <c r="AA13" s="120"/>
      <c r="AB13" s="120"/>
      <c r="AC13" s="120"/>
      <c r="AD13" s="120"/>
      <c r="AE13" s="121">
        <f>SUM(S13:AD13)</f>
        <v>0</v>
      </c>
      <c r="AF13" s="121"/>
      <c r="AG13" s="121"/>
      <c r="AH13" s="121"/>
      <c r="AI13" s="121"/>
      <c r="AJ13" s="122"/>
      <c r="AK13" s="140"/>
      <c r="AL13" s="15"/>
      <c r="AM13" s="84"/>
      <c r="AN13" s="84"/>
      <c r="AO13" s="84"/>
      <c r="AP13" s="84"/>
      <c r="AQ13" s="84"/>
      <c r="AR13" s="84"/>
      <c r="AS13" s="84"/>
      <c r="AT13" s="84"/>
      <c r="AU13" s="84"/>
      <c r="AV13" s="84"/>
      <c r="AW13" s="84"/>
      <c r="AX13" s="84"/>
      <c r="AY13" s="84"/>
      <c r="AZ13" s="84"/>
      <c r="BA13" s="84"/>
      <c r="BB13" s="89"/>
      <c r="BC13" s="86">
        <v>0</v>
      </c>
      <c r="BD13" s="86"/>
      <c r="BE13" s="86"/>
      <c r="BF13" s="86"/>
      <c r="BG13" s="86"/>
      <c r="BH13" s="86"/>
      <c r="BI13" s="86">
        <v>0</v>
      </c>
      <c r="BJ13" s="86"/>
      <c r="BK13" s="86"/>
      <c r="BL13" s="86"/>
      <c r="BM13" s="86"/>
      <c r="BN13" s="86"/>
      <c r="BO13" s="87">
        <f t="shared" si="2"/>
        <v>0</v>
      </c>
      <c r="BP13" s="87"/>
      <c r="BQ13" s="87"/>
      <c r="BR13" s="87"/>
      <c r="BS13" s="87"/>
      <c r="BT13" s="88"/>
      <c r="BU13" s="11"/>
    </row>
    <row r="14" spans="1:84" ht="12.5" customHeight="1" thickBot="1">
      <c r="A14" s="16"/>
      <c r="B14" s="138"/>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140"/>
      <c r="AL14" s="15"/>
      <c r="AM14" s="84"/>
      <c r="AN14" s="85"/>
      <c r="AO14" s="85"/>
      <c r="AP14" s="85"/>
      <c r="AQ14" s="85"/>
      <c r="AR14" s="85"/>
      <c r="AS14" s="85"/>
      <c r="AT14" s="85"/>
      <c r="AU14" s="85"/>
      <c r="AV14" s="85"/>
      <c r="AW14" s="85"/>
      <c r="AX14" s="85"/>
      <c r="AY14" s="85"/>
      <c r="AZ14" s="85"/>
      <c r="BA14" s="85"/>
      <c r="BB14" s="85"/>
      <c r="BC14" s="86">
        <v>0</v>
      </c>
      <c r="BD14" s="86"/>
      <c r="BE14" s="86"/>
      <c r="BF14" s="86"/>
      <c r="BG14" s="86"/>
      <c r="BH14" s="86"/>
      <c r="BI14" s="86">
        <v>0</v>
      </c>
      <c r="BJ14" s="86"/>
      <c r="BK14" s="86"/>
      <c r="BL14" s="86"/>
      <c r="BM14" s="86"/>
      <c r="BN14" s="86"/>
      <c r="BO14" s="87">
        <f t="shared" si="2"/>
        <v>0</v>
      </c>
      <c r="BP14" s="87"/>
      <c r="BQ14" s="87"/>
      <c r="BR14" s="87"/>
      <c r="BS14" s="87"/>
      <c r="BT14" s="88"/>
      <c r="BU14" s="11"/>
    </row>
    <row r="15" spans="1:84" ht="12.5" customHeight="1" thickBot="1">
      <c r="A15" s="16"/>
      <c r="B15" s="135" t="s">
        <v>30</v>
      </c>
      <c r="C15" s="136"/>
      <c r="D15" s="136"/>
      <c r="E15" s="136"/>
      <c r="F15" s="136"/>
      <c r="G15" s="136"/>
      <c r="H15" s="136"/>
      <c r="I15" s="136"/>
      <c r="J15" s="136"/>
      <c r="K15" s="136"/>
      <c r="L15" s="136"/>
      <c r="M15" s="136"/>
      <c r="N15" s="136"/>
      <c r="O15" s="136"/>
      <c r="P15" s="136"/>
      <c r="Q15" s="136"/>
      <c r="R15" s="137"/>
      <c r="S15" s="71">
        <f>SUM(S16:X19)</f>
        <v>0</v>
      </c>
      <c r="T15" s="71"/>
      <c r="U15" s="71"/>
      <c r="V15" s="71"/>
      <c r="W15" s="71"/>
      <c r="X15" s="71"/>
      <c r="Y15" s="71">
        <f>SUM(Y16:AD19)</f>
        <v>0</v>
      </c>
      <c r="Z15" s="71"/>
      <c r="AA15" s="71"/>
      <c r="AB15" s="71"/>
      <c r="AC15" s="71"/>
      <c r="AD15" s="71"/>
      <c r="AE15" s="71">
        <f>SUM(AE16:AJ19)</f>
        <v>0</v>
      </c>
      <c r="AF15" s="71"/>
      <c r="AG15" s="71"/>
      <c r="AH15" s="71"/>
      <c r="AI15" s="71"/>
      <c r="AJ15" s="83"/>
      <c r="AK15" s="140"/>
      <c r="AL15" s="26"/>
      <c r="AM15" s="142"/>
      <c r="AN15" s="143"/>
      <c r="AO15" s="143"/>
      <c r="AP15" s="143"/>
      <c r="AQ15" s="143"/>
      <c r="AR15" s="143"/>
      <c r="AS15" s="143"/>
      <c r="AT15" s="143"/>
      <c r="AU15" s="143"/>
      <c r="AV15" s="143"/>
      <c r="AW15" s="143"/>
      <c r="AX15" s="143"/>
      <c r="AY15" s="143"/>
      <c r="AZ15" s="143"/>
      <c r="BA15" s="143"/>
      <c r="BB15" s="144"/>
      <c r="BC15" s="145">
        <v>0</v>
      </c>
      <c r="BD15" s="146"/>
      <c r="BE15" s="146"/>
      <c r="BF15" s="146"/>
      <c r="BG15" s="146"/>
      <c r="BH15" s="147"/>
      <c r="BI15" s="145">
        <v>0</v>
      </c>
      <c r="BJ15" s="146"/>
      <c r="BK15" s="146"/>
      <c r="BL15" s="146"/>
      <c r="BM15" s="146"/>
      <c r="BN15" s="147"/>
      <c r="BO15" s="121">
        <f t="shared" si="2"/>
        <v>0</v>
      </c>
      <c r="BP15" s="121"/>
      <c r="BQ15" s="121"/>
      <c r="BR15" s="121"/>
      <c r="BS15" s="121"/>
      <c r="BT15" s="122"/>
      <c r="BU15" s="11"/>
    </row>
    <row r="16" spans="1:84" ht="12.5" customHeight="1" thickBot="1">
      <c r="A16" s="16"/>
      <c r="B16" s="14"/>
      <c r="C16" s="84" t="s">
        <v>55</v>
      </c>
      <c r="D16" s="85"/>
      <c r="E16" s="85"/>
      <c r="F16" s="85"/>
      <c r="G16" s="85"/>
      <c r="H16" s="85"/>
      <c r="I16" s="85"/>
      <c r="J16" s="85"/>
      <c r="K16" s="85"/>
      <c r="L16" s="85"/>
      <c r="M16" s="85"/>
      <c r="N16" s="85"/>
      <c r="O16" s="85"/>
      <c r="P16" s="85"/>
      <c r="Q16" s="85"/>
      <c r="R16" s="90"/>
      <c r="S16" s="91">
        <v>0</v>
      </c>
      <c r="T16" s="91"/>
      <c r="U16" s="91"/>
      <c r="V16" s="91"/>
      <c r="W16" s="91"/>
      <c r="X16" s="91"/>
      <c r="Y16" s="91">
        <v>0</v>
      </c>
      <c r="Z16" s="91"/>
      <c r="AA16" s="91"/>
      <c r="AB16" s="91"/>
      <c r="AC16" s="91"/>
      <c r="AD16" s="91"/>
      <c r="AE16" s="69">
        <f t="shared" ref="AE16:AE19" si="3">SUM(S16:AD16)</f>
        <v>0</v>
      </c>
      <c r="AF16" s="69"/>
      <c r="AG16" s="69"/>
      <c r="AH16" s="69"/>
      <c r="AI16" s="69"/>
      <c r="AJ16" s="70"/>
      <c r="AK16" s="140"/>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2"/>
      <c r="BU16" s="11"/>
    </row>
    <row r="17" spans="1:73" ht="12.5" customHeight="1">
      <c r="A17" s="9"/>
      <c r="B17" s="15"/>
      <c r="C17" s="84"/>
      <c r="D17" s="84"/>
      <c r="E17" s="84"/>
      <c r="F17" s="84"/>
      <c r="G17" s="84"/>
      <c r="H17" s="84"/>
      <c r="I17" s="84"/>
      <c r="J17" s="84"/>
      <c r="K17" s="84"/>
      <c r="L17" s="84"/>
      <c r="M17" s="84"/>
      <c r="N17" s="84"/>
      <c r="O17" s="84"/>
      <c r="P17" s="84"/>
      <c r="Q17" s="84"/>
      <c r="R17" s="89"/>
      <c r="S17" s="86">
        <v>0</v>
      </c>
      <c r="T17" s="86"/>
      <c r="U17" s="86"/>
      <c r="V17" s="86"/>
      <c r="W17" s="86"/>
      <c r="X17" s="86"/>
      <c r="Y17" s="86">
        <v>0</v>
      </c>
      <c r="Z17" s="86"/>
      <c r="AA17" s="86"/>
      <c r="AB17" s="86"/>
      <c r="AC17" s="86"/>
      <c r="AD17" s="86"/>
      <c r="AE17" s="69">
        <f t="shared" si="3"/>
        <v>0</v>
      </c>
      <c r="AF17" s="69"/>
      <c r="AG17" s="69"/>
      <c r="AH17" s="69"/>
      <c r="AI17" s="69"/>
      <c r="AJ17" s="70"/>
      <c r="AK17" s="140"/>
      <c r="AL17" s="135" t="s">
        <v>61</v>
      </c>
      <c r="AM17" s="136"/>
      <c r="AN17" s="136"/>
      <c r="AO17" s="136"/>
      <c r="AP17" s="136"/>
      <c r="AQ17" s="136"/>
      <c r="AR17" s="136"/>
      <c r="AS17" s="136"/>
      <c r="AT17" s="136"/>
      <c r="AU17" s="136"/>
      <c r="AV17" s="136"/>
      <c r="AW17" s="136"/>
      <c r="AX17" s="136"/>
      <c r="AY17" s="136"/>
      <c r="AZ17" s="136"/>
      <c r="BA17" s="136"/>
      <c r="BB17" s="137"/>
      <c r="BC17" s="71">
        <f>SUM(BC18:BH23)</f>
        <v>0</v>
      </c>
      <c r="BD17" s="71"/>
      <c r="BE17" s="71"/>
      <c r="BF17" s="71"/>
      <c r="BG17" s="71"/>
      <c r="BH17" s="71"/>
      <c r="BI17" s="71">
        <f>SUM(BI18:BN23)</f>
        <v>0</v>
      </c>
      <c r="BJ17" s="71"/>
      <c r="BK17" s="71"/>
      <c r="BL17" s="71"/>
      <c r="BM17" s="71"/>
      <c r="BN17" s="71"/>
      <c r="BO17" s="71">
        <f>SUM(BO18:BT23)</f>
        <v>0</v>
      </c>
      <c r="BP17" s="71"/>
      <c r="BQ17" s="71"/>
      <c r="BR17" s="71"/>
      <c r="BS17" s="71"/>
      <c r="BT17" s="83"/>
      <c r="BU17" s="11"/>
    </row>
    <row r="18" spans="1:73" ht="12.5" customHeight="1">
      <c r="A18" s="9"/>
      <c r="B18" s="15"/>
      <c r="C18" s="84"/>
      <c r="D18" s="84"/>
      <c r="E18" s="84"/>
      <c r="F18" s="84"/>
      <c r="G18" s="84"/>
      <c r="H18" s="84"/>
      <c r="I18" s="84"/>
      <c r="J18" s="84"/>
      <c r="K18" s="84"/>
      <c r="L18" s="84"/>
      <c r="M18" s="84"/>
      <c r="N18" s="84"/>
      <c r="O18" s="84"/>
      <c r="P18" s="84"/>
      <c r="Q18" s="84"/>
      <c r="R18" s="89"/>
      <c r="S18" s="86">
        <v>0</v>
      </c>
      <c r="T18" s="86"/>
      <c r="U18" s="86"/>
      <c r="V18" s="86"/>
      <c r="W18" s="86"/>
      <c r="X18" s="86"/>
      <c r="Y18" s="86">
        <v>0</v>
      </c>
      <c r="Z18" s="86"/>
      <c r="AA18" s="86"/>
      <c r="AB18" s="86"/>
      <c r="AC18" s="86"/>
      <c r="AD18" s="86"/>
      <c r="AE18" s="69">
        <f t="shared" si="3"/>
        <v>0</v>
      </c>
      <c r="AF18" s="69"/>
      <c r="AG18" s="69"/>
      <c r="AH18" s="69"/>
      <c r="AI18" s="69"/>
      <c r="AJ18" s="70"/>
      <c r="AK18" s="140"/>
      <c r="AL18" s="14"/>
      <c r="AM18" s="84" t="s">
        <v>55</v>
      </c>
      <c r="AN18" s="85"/>
      <c r="AO18" s="85"/>
      <c r="AP18" s="85"/>
      <c r="AQ18" s="85"/>
      <c r="AR18" s="85"/>
      <c r="AS18" s="85"/>
      <c r="AT18" s="85"/>
      <c r="AU18" s="85"/>
      <c r="AV18" s="85"/>
      <c r="AW18" s="85"/>
      <c r="AX18" s="85"/>
      <c r="AY18" s="85"/>
      <c r="AZ18" s="85"/>
      <c r="BA18" s="85"/>
      <c r="BB18" s="90"/>
      <c r="BC18" s="91">
        <v>0</v>
      </c>
      <c r="BD18" s="91"/>
      <c r="BE18" s="91"/>
      <c r="BF18" s="91"/>
      <c r="BG18" s="91"/>
      <c r="BH18" s="91"/>
      <c r="BI18" s="91">
        <v>0</v>
      </c>
      <c r="BJ18" s="91"/>
      <c r="BK18" s="91"/>
      <c r="BL18" s="91"/>
      <c r="BM18" s="91"/>
      <c r="BN18" s="91"/>
      <c r="BO18" s="69">
        <f t="shared" ref="BO18:BO23" si="4">SUM(BC18:BN18)</f>
        <v>0</v>
      </c>
      <c r="BP18" s="69"/>
      <c r="BQ18" s="69"/>
      <c r="BR18" s="69"/>
      <c r="BS18" s="69"/>
      <c r="BT18" s="70"/>
      <c r="BU18" s="11"/>
    </row>
    <row r="19" spans="1:73" ht="12.5" customHeight="1" thickBot="1">
      <c r="A19" s="9"/>
      <c r="B19" s="17"/>
      <c r="C19" s="132"/>
      <c r="D19" s="132"/>
      <c r="E19" s="132"/>
      <c r="F19" s="132"/>
      <c r="G19" s="132"/>
      <c r="H19" s="132"/>
      <c r="I19" s="132"/>
      <c r="J19" s="132"/>
      <c r="K19" s="132"/>
      <c r="L19" s="132"/>
      <c r="M19" s="132"/>
      <c r="N19" s="132"/>
      <c r="O19" s="132"/>
      <c r="P19" s="132"/>
      <c r="Q19" s="132"/>
      <c r="R19" s="133"/>
      <c r="S19" s="120">
        <v>0</v>
      </c>
      <c r="T19" s="120"/>
      <c r="U19" s="120"/>
      <c r="V19" s="120"/>
      <c r="W19" s="120"/>
      <c r="X19" s="120"/>
      <c r="Y19" s="120">
        <v>0</v>
      </c>
      <c r="Z19" s="120"/>
      <c r="AA19" s="120"/>
      <c r="AB19" s="120"/>
      <c r="AC19" s="120"/>
      <c r="AD19" s="120"/>
      <c r="AE19" s="121">
        <f t="shared" si="3"/>
        <v>0</v>
      </c>
      <c r="AF19" s="121"/>
      <c r="AG19" s="121"/>
      <c r="AH19" s="121"/>
      <c r="AI19" s="121"/>
      <c r="AJ19" s="122"/>
      <c r="AK19" s="140"/>
      <c r="AL19" s="15"/>
      <c r="AM19" s="84"/>
      <c r="AN19" s="84"/>
      <c r="AO19" s="84"/>
      <c r="AP19" s="84"/>
      <c r="AQ19" s="84"/>
      <c r="AR19" s="84"/>
      <c r="AS19" s="84"/>
      <c r="AT19" s="84"/>
      <c r="AU19" s="84"/>
      <c r="AV19" s="84"/>
      <c r="AW19" s="84"/>
      <c r="AX19" s="84"/>
      <c r="AY19" s="84"/>
      <c r="AZ19" s="84"/>
      <c r="BA19" s="84"/>
      <c r="BB19" s="89"/>
      <c r="BC19" s="86">
        <v>0</v>
      </c>
      <c r="BD19" s="86"/>
      <c r="BE19" s="86"/>
      <c r="BF19" s="86"/>
      <c r="BG19" s="86"/>
      <c r="BH19" s="86"/>
      <c r="BI19" s="86">
        <v>0</v>
      </c>
      <c r="BJ19" s="86"/>
      <c r="BK19" s="86"/>
      <c r="BL19" s="86"/>
      <c r="BM19" s="86"/>
      <c r="BN19" s="86"/>
      <c r="BO19" s="69">
        <f t="shared" si="4"/>
        <v>0</v>
      </c>
      <c r="BP19" s="69"/>
      <c r="BQ19" s="69"/>
      <c r="BR19" s="69"/>
      <c r="BS19" s="69"/>
      <c r="BT19" s="70"/>
      <c r="BU19" s="11"/>
    </row>
    <row r="20" spans="1:73" ht="12.5" customHeight="1" thickBot="1">
      <c r="A20" s="9"/>
      <c r="B20" s="138"/>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140"/>
      <c r="AL20" s="15"/>
      <c r="AM20" s="84"/>
      <c r="AN20" s="84"/>
      <c r="AO20" s="84"/>
      <c r="AP20" s="84"/>
      <c r="AQ20" s="84"/>
      <c r="AR20" s="84"/>
      <c r="AS20" s="84"/>
      <c r="AT20" s="84"/>
      <c r="AU20" s="84"/>
      <c r="AV20" s="84"/>
      <c r="AW20" s="84"/>
      <c r="AX20" s="84"/>
      <c r="AY20" s="84"/>
      <c r="AZ20" s="84"/>
      <c r="BA20" s="84"/>
      <c r="BB20" s="89"/>
      <c r="BC20" s="86">
        <v>0</v>
      </c>
      <c r="BD20" s="86"/>
      <c r="BE20" s="86"/>
      <c r="BF20" s="86"/>
      <c r="BG20" s="86"/>
      <c r="BH20" s="86"/>
      <c r="BI20" s="86">
        <v>0</v>
      </c>
      <c r="BJ20" s="86"/>
      <c r="BK20" s="86"/>
      <c r="BL20" s="86"/>
      <c r="BM20" s="86"/>
      <c r="BN20" s="86"/>
      <c r="BO20" s="69">
        <f t="shared" si="4"/>
        <v>0</v>
      </c>
      <c r="BP20" s="69"/>
      <c r="BQ20" s="69"/>
      <c r="BR20" s="69"/>
      <c r="BS20" s="69"/>
      <c r="BT20" s="70"/>
      <c r="BU20" s="11"/>
    </row>
    <row r="21" spans="1:73" ht="12.5" customHeight="1">
      <c r="A21" s="9"/>
      <c r="B21" s="135" t="s">
        <v>23</v>
      </c>
      <c r="C21" s="136"/>
      <c r="D21" s="136"/>
      <c r="E21" s="136"/>
      <c r="F21" s="136"/>
      <c r="G21" s="136"/>
      <c r="H21" s="136"/>
      <c r="I21" s="136"/>
      <c r="J21" s="136"/>
      <c r="K21" s="136"/>
      <c r="L21" s="136"/>
      <c r="M21" s="136"/>
      <c r="N21" s="136"/>
      <c r="O21" s="136"/>
      <c r="P21" s="136"/>
      <c r="Q21" s="136"/>
      <c r="R21" s="137"/>
      <c r="S21" s="71">
        <f t="shared" ref="S21" si="5">SUM(S22:X25)</f>
        <v>0</v>
      </c>
      <c r="T21" s="71"/>
      <c r="U21" s="71"/>
      <c r="V21" s="71"/>
      <c r="W21" s="71"/>
      <c r="X21" s="71"/>
      <c r="Y21" s="71">
        <f t="shared" ref="Y21" si="6">SUM(Y22:AD25)</f>
        <v>0</v>
      </c>
      <c r="Z21" s="71"/>
      <c r="AA21" s="71"/>
      <c r="AB21" s="71"/>
      <c r="AC21" s="71"/>
      <c r="AD21" s="71"/>
      <c r="AE21" s="71">
        <f t="shared" ref="AE21" si="7">SUM(AE22:AJ25)</f>
        <v>0</v>
      </c>
      <c r="AF21" s="71"/>
      <c r="AG21" s="71"/>
      <c r="AH21" s="71"/>
      <c r="AI21" s="71"/>
      <c r="AJ21" s="83"/>
      <c r="AK21" s="140"/>
      <c r="AL21" s="15"/>
      <c r="AM21" s="84"/>
      <c r="AN21" s="84"/>
      <c r="AO21" s="84"/>
      <c r="AP21" s="84"/>
      <c r="AQ21" s="84"/>
      <c r="AR21" s="84"/>
      <c r="AS21" s="84"/>
      <c r="AT21" s="84"/>
      <c r="AU21" s="84"/>
      <c r="AV21" s="84"/>
      <c r="AW21" s="84"/>
      <c r="AX21" s="84"/>
      <c r="AY21" s="84"/>
      <c r="AZ21" s="84"/>
      <c r="BA21" s="84"/>
      <c r="BB21" s="89"/>
      <c r="BC21" s="86">
        <v>0</v>
      </c>
      <c r="BD21" s="86"/>
      <c r="BE21" s="86"/>
      <c r="BF21" s="86"/>
      <c r="BG21" s="86"/>
      <c r="BH21" s="86"/>
      <c r="BI21" s="86">
        <v>0</v>
      </c>
      <c r="BJ21" s="86"/>
      <c r="BK21" s="86"/>
      <c r="BL21" s="86"/>
      <c r="BM21" s="86"/>
      <c r="BN21" s="86"/>
      <c r="BO21" s="87">
        <f t="shared" si="4"/>
        <v>0</v>
      </c>
      <c r="BP21" s="87"/>
      <c r="BQ21" s="87"/>
      <c r="BR21" s="87"/>
      <c r="BS21" s="87"/>
      <c r="BT21" s="88"/>
      <c r="BU21" s="11"/>
    </row>
    <row r="22" spans="1:73" ht="12.5" customHeight="1">
      <c r="A22" s="9"/>
      <c r="B22" s="14"/>
      <c r="C22" s="84" t="s">
        <v>55</v>
      </c>
      <c r="D22" s="85"/>
      <c r="E22" s="85"/>
      <c r="F22" s="85"/>
      <c r="G22" s="85"/>
      <c r="H22" s="85"/>
      <c r="I22" s="85"/>
      <c r="J22" s="85"/>
      <c r="K22" s="85"/>
      <c r="L22" s="85"/>
      <c r="M22" s="85"/>
      <c r="N22" s="85"/>
      <c r="O22" s="85"/>
      <c r="P22" s="85"/>
      <c r="Q22" s="85"/>
      <c r="R22" s="90"/>
      <c r="S22" s="91">
        <v>0</v>
      </c>
      <c r="T22" s="91"/>
      <c r="U22" s="91"/>
      <c r="V22" s="91"/>
      <c r="W22" s="91"/>
      <c r="X22" s="91"/>
      <c r="Y22" s="91">
        <v>0</v>
      </c>
      <c r="Z22" s="91"/>
      <c r="AA22" s="91"/>
      <c r="AB22" s="91"/>
      <c r="AC22" s="91"/>
      <c r="AD22" s="91"/>
      <c r="AE22" s="69">
        <f t="shared" ref="AE22:AE25" si="8">SUM(S22:AD22)</f>
        <v>0</v>
      </c>
      <c r="AF22" s="69"/>
      <c r="AG22" s="69"/>
      <c r="AH22" s="69"/>
      <c r="AI22" s="69"/>
      <c r="AJ22" s="70"/>
      <c r="AK22" s="140"/>
      <c r="AL22" s="29"/>
      <c r="AM22" s="84"/>
      <c r="AN22" s="85"/>
      <c r="AO22" s="85"/>
      <c r="AP22" s="85"/>
      <c r="AQ22" s="85"/>
      <c r="AR22" s="85"/>
      <c r="AS22" s="85"/>
      <c r="AT22" s="85"/>
      <c r="AU22" s="85"/>
      <c r="AV22" s="85"/>
      <c r="AW22" s="85"/>
      <c r="AX22" s="85"/>
      <c r="AY22" s="85"/>
      <c r="AZ22" s="85"/>
      <c r="BA22" s="85"/>
      <c r="BB22" s="85"/>
      <c r="BC22" s="86">
        <v>0</v>
      </c>
      <c r="BD22" s="86"/>
      <c r="BE22" s="86"/>
      <c r="BF22" s="86"/>
      <c r="BG22" s="86"/>
      <c r="BH22" s="86"/>
      <c r="BI22" s="86">
        <v>0</v>
      </c>
      <c r="BJ22" s="86"/>
      <c r="BK22" s="86"/>
      <c r="BL22" s="86"/>
      <c r="BM22" s="86"/>
      <c r="BN22" s="86"/>
      <c r="BO22" s="87">
        <f t="shared" si="4"/>
        <v>0</v>
      </c>
      <c r="BP22" s="87"/>
      <c r="BQ22" s="87"/>
      <c r="BR22" s="87"/>
      <c r="BS22" s="87"/>
      <c r="BT22" s="88"/>
      <c r="BU22" s="11"/>
    </row>
    <row r="23" spans="1:73" ht="12.5" customHeight="1" thickBot="1">
      <c r="A23" s="9"/>
      <c r="B23" s="15"/>
      <c r="C23" s="84"/>
      <c r="D23" s="84"/>
      <c r="E23" s="84"/>
      <c r="F23" s="84"/>
      <c r="G23" s="84"/>
      <c r="H23" s="84"/>
      <c r="I23" s="84"/>
      <c r="J23" s="84"/>
      <c r="K23" s="84"/>
      <c r="L23" s="84"/>
      <c r="M23" s="84"/>
      <c r="N23" s="84"/>
      <c r="O23" s="84"/>
      <c r="P23" s="84"/>
      <c r="Q23" s="84"/>
      <c r="R23" s="89"/>
      <c r="S23" s="86">
        <v>0</v>
      </c>
      <c r="T23" s="86"/>
      <c r="U23" s="86"/>
      <c r="V23" s="86"/>
      <c r="W23" s="86"/>
      <c r="X23" s="86"/>
      <c r="Y23" s="86">
        <v>0</v>
      </c>
      <c r="Z23" s="86"/>
      <c r="AA23" s="86"/>
      <c r="AB23" s="86"/>
      <c r="AC23" s="86"/>
      <c r="AD23" s="86"/>
      <c r="AE23" s="69">
        <f t="shared" si="8"/>
        <v>0</v>
      </c>
      <c r="AF23" s="69"/>
      <c r="AG23" s="69"/>
      <c r="AH23" s="69"/>
      <c r="AI23" s="69"/>
      <c r="AJ23" s="70"/>
      <c r="AK23" s="140"/>
      <c r="AL23" s="26"/>
      <c r="AM23" s="142"/>
      <c r="AN23" s="143"/>
      <c r="AO23" s="143"/>
      <c r="AP23" s="143"/>
      <c r="AQ23" s="143"/>
      <c r="AR23" s="143"/>
      <c r="AS23" s="143"/>
      <c r="AT23" s="143"/>
      <c r="AU23" s="143"/>
      <c r="AV23" s="143"/>
      <c r="AW23" s="143"/>
      <c r="AX23" s="143"/>
      <c r="AY23" s="143"/>
      <c r="AZ23" s="143"/>
      <c r="BA23" s="143"/>
      <c r="BB23" s="144"/>
      <c r="BC23" s="145">
        <v>0</v>
      </c>
      <c r="BD23" s="146"/>
      <c r="BE23" s="146"/>
      <c r="BF23" s="146"/>
      <c r="BG23" s="146"/>
      <c r="BH23" s="147"/>
      <c r="BI23" s="145">
        <v>0</v>
      </c>
      <c r="BJ23" s="146"/>
      <c r="BK23" s="146"/>
      <c r="BL23" s="146"/>
      <c r="BM23" s="146"/>
      <c r="BN23" s="147"/>
      <c r="BO23" s="121">
        <f t="shared" si="4"/>
        <v>0</v>
      </c>
      <c r="BP23" s="121"/>
      <c r="BQ23" s="121"/>
      <c r="BR23" s="121"/>
      <c r="BS23" s="121"/>
      <c r="BT23" s="122"/>
      <c r="BU23" s="11"/>
    </row>
    <row r="24" spans="1:73" ht="12.5" customHeight="1" thickBot="1">
      <c r="A24" s="9"/>
      <c r="B24" s="15"/>
      <c r="C24" s="84"/>
      <c r="D24" s="84"/>
      <c r="E24" s="84"/>
      <c r="F24" s="84"/>
      <c r="G24" s="84"/>
      <c r="H24" s="84"/>
      <c r="I24" s="84"/>
      <c r="J24" s="84"/>
      <c r="K24" s="84"/>
      <c r="L24" s="84"/>
      <c r="M24" s="84"/>
      <c r="N24" s="84"/>
      <c r="O24" s="84"/>
      <c r="P24" s="84"/>
      <c r="Q24" s="84"/>
      <c r="R24" s="89"/>
      <c r="S24" s="86">
        <v>0</v>
      </c>
      <c r="T24" s="86"/>
      <c r="U24" s="86"/>
      <c r="V24" s="86"/>
      <c r="W24" s="86"/>
      <c r="X24" s="86"/>
      <c r="Y24" s="86">
        <v>0</v>
      </c>
      <c r="Z24" s="86"/>
      <c r="AA24" s="86"/>
      <c r="AB24" s="86"/>
      <c r="AC24" s="86"/>
      <c r="AD24" s="86"/>
      <c r="AE24" s="69">
        <f t="shared" si="8"/>
        <v>0</v>
      </c>
      <c r="AF24" s="69"/>
      <c r="AG24" s="69"/>
      <c r="AH24" s="69"/>
      <c r="AI24" s="69"/>
      <c r="AJ24" s="70"/>
      <c r="AK24" s="140"/>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2"/>
      <c r="BU24" s="18"/>
    </row>
    <row r="25" spans="1:73" ht="12.5" customHeight="1" thickBot="1">
      <c r="A25" s="9"/>
      <c r="B25" s="17"/>
      <c r="C25" s="132"/>
      <c r="D25" s="132"/>
      <c r="E25" s="132"/>
      <c r="F25" s="132"/>
      <c r="G25" s="132"/>
      <c r="H25" s="132"/>
      <c r="I25" s="132"/>
      <c r="J25" s="132"/>
      <c r="K25" s="132"/>
      <c r="L25" s="132"/>
      <c r="M25" s="132"/>
      <c r="N25" s="132"/>
      <c r="O25" s="132"/>
      <c r="P25" s="132"/>
      <c r="Q25" s="132"/>
      <c r="R25" s="133"/>
      <c r="S25" s="120">
        <v>0</v>
      </c>
      <c r="T25" s="120"/>
      <c r="U25" s="120"/>
      <c r="V25" s="120"/>
      <c r="W25" s="120"/>
      <c r="X25" s="120"/>
      <c r="Y25" s="120">
        <v>0</v>
      </c>
      <c r="Z25" s="120"/>
      <c r="AA25" s="120"/>
      <c r="AB25" s="120"/>
      <c r="AC25" s="120"/>
      <c r="AD25" s="120"/>
      <c r="AE25" s="121">
        <f t="shared" si="8"/>
        <v>0</v>
      </c>
      <c r="AF25" s="121"/>
      <c r="AG25" s="121"/>
      <c r="AH25" s="121"/>
      <c r="AI25" s="121"/>
      <c r="AJ25" s="122"/>
      <c r="AK25" s="140"/>
      <c r="AL25" s="160" t="s">
        <v>58</v>
      </c>
      <c r="AM25" s="161"/>
      <c r="AN25" s="161"/>
      <c r="AO25" s="161"/>
      <c r="AP25" s="161"/>
      <c r="AQ25" s="161"/>
      <c r="AR25" s="161"/>
      <c r="AS25" s="161"/>
      <c r="AT25" s="161"/>
      <c r="AU25" s="161"/>
      <c r="AV25" s="161"/>
      <c r="AW25" s="161"/>
      <c r="AX25" s="161"/>
      <c r="AY25" s="161"/>
      <c r="AZ25" s="161"/>
      <c r="BA25" s="161"/>
      <c r="BB25" s="162"/>
      <c r="BC25" s="100" t="s">
        <v>26</v>
      </c>
      <c r="BD25" s="101"/>
      <c r="BE25" s="101"/>
      <c r="BF25" s="101"/>
      <c r="BG25" s="101"/>
      <c r="BH25" s="102"/>
      <c r="BI25" s="100" t="s">
        <v>53</v>
      </c>
      <c r="BJ25" s="101"/>
      <c r="BK25" s="101"/>
      <c r="BL25" s="101"/>
      <c r="BM25" s="101"/>
      <c r="BN25" s="102"/>
      <c r="BO25" s="100" t="s">
        <v>34</v>
      </c>
      <c r="BP25" s="101"/>
      <c r="BQ25" s="101"/>
      <c r="BR25" s="101"/>
      <c r="BS25" s="101"/>
      <c r="BT25" s="169"/>
      <c r="BU25" s="18"/>
    </row>
    <row r="26" spans="1:73" ht="12.5" customHeight="1" thickBot="1">
      <c r="A26" s="9"/>
      <c r="B26" s="138"/>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140"/>
      <c r="AL26" s="163"/>
      <c r="AM26" s="164"/>
      <c r="AN26" s="164"/>
      <c r="AO26" s="164"/>
      <c r="AP26" s="164"/>
      <c r="AQ26" s="164"/>
      <c r="AR26" s="164"/>
      <c r="AS26" s="164"/>
      <c r="AT26" s="164"/>
      <c r="AU26" s="164"/>
      <c r="AV26" s="164"/>
      <c r="AW26" s="164"/>
      <c r="AX26" s="164"/>
      <c r="AY26" s="164"/>
      <c r="AZ26" s="164"/>
      <c r="BA26" s="164"/>
      <c r="BB26" s="165"/>
      <c r="BC26" s="103"/>
      <c r="BD26" s="104"/>
      <c r="BE26" s="104"/>
      <c r="BF26" s="104"/>
      <c r="BG26" s="104"/>
      <c r="BH26" s="105"/>
      <c r="BI26" s="103"/>
      <c r="BJ26" s="104"/>
      <c r="BK26" s="104"/>
      <c r="BL26" s="104"/>
      <c r="BM26" s="104"/>
      <c r="BN26" s="105"/>
      <c r="BO26" s="103"/>
      <c r="BP26" s="104"/>
      <c r="BQ26" s="104"/>
      <c r="BR26" s="104"/>
      <c r="BS26" s="104"/>
      <c r="BT26" s="170"/>
      <c r="BU26" s="18"/>
    </row>
    <row r="27" spans="1:73" ht="12.5" customHeight="1" thickBot="1">
      <c r="A27" s="9"/>
      <c r="B27" s="135" t="s">
        <v>25</v>
      </c>
      <c r="C27" s="136"/>
      <c r="D27" s="136"/>
      <c r="E27" s="136"/>
      <c r="F27" s="136"/>
      <c r="G27" s="136"/>
      <c r="H27" s="136"/>
      <c r="I27" s="136"/>
      <c r="J27" s="136"/>
      <c r="K27" s="136"/>
      <c r="L27" s="136"/>
      <c r="M27" s="136"/>
      <c r="N27" s="136"/>
      <c r="O27" s="136"/>
      <c r="P27" s="136"/>
      <c r="Q27" s="136"/>
      <c r="R27" s="137"/>
      <c r="S27" s="71">
        <f t="shared" ref="S27" si="9">SUM(S28:X31)</f>
        <v>0</v>
      </c>
      <c r="T27" s="71"/>
      <c r="U27" s="71"/>
      <c r="V27" s="71"/>
      <c r="W27" s="71"/>
      <c r="X27" s="71"/>
      <c r="Y27" s="71">
        <f t="shared" ref="Y27" si="10">SUM(Y28:AD31)</f>
        <v>0</v>
      </c>
      <c r="Z27" s="71"/>
      <c r="AA27" s="71"/>
      <c r="AB27" s="71"/>
      <c r="AC27" s="71"/>
      <c r="AD27" s="71"/>
      <c r="AE27" s="71">
        <f t="shared" ref="AE27" si="11">SUM(AE28:AJ31)</f>
        <v>0</v>
      </c>
      <c r="AF27" s="71"/>
      <c r="AG27" s="71"/>
      <c r="AH27" s="71"/>
      <c r="AI27" s="71"/>
      <c r="AJ27" s="83"/>
      <c r="AK27" s="140"/>
      <c r="AL27" s="166"/>
      <c r="AM27" s="167"/>
      <c r="AN27" s="167"/>
      <c r="AO27" s="167"/>
      <c r="AP27" s="167"/>
      <c r="AQ27" s="167"/>
      <c r="AR27" s="167"/>
      <c r="AS27" s="167"/>
      <c r="AT27" s="167"/>
      <c r="AU27" s="167"/>
      <c r="AV27" s="167"/>
      <c r="AW27" s="167"/>
      <c r="AX27" s="167"/>
      <c r="AY27" s="167"/>
      <c r="AZ27" s="167"/>
      <c r="BA27" s="167"/>
      <c r="BB27" s="168"/>
      <c r="BC27" s="106"/>
      <c r="BD27" s="107"/>
      <c r="BE27" s="107"/>
      <c r="BF27" s="107"/>
      <c r="BG27" s="107"/>
      <c r="BH27" s="108"/>
      <c r="BI27" s="106"/>
      <c r="BJ27" s="107"/>
      <c r="BK27" s="107"/>
      <c r="BL27" s="107"/>
      <c r="BM27" s="107"/>
      <c r="BN27" s="108"/>
      <c r="BO27" s="106"/>
      <c r="BP27" s="107"/>
      <c r="BQ27" s="107"/>
      <c r="BR27" s="107"/>
      <c r="BS27" s="107"/>
      <c r="BT27" s="171"/>
      <c r="BU27" s="18"/>
    </row>
    <row r="28" spans="1:73" ht="12.5" customHeight="1">
      <c r="A28" s="9"/>
      <c r="B28" s="14"/>
      <c r="C28" s="84" t="s">
        <v>55</v>
      </c>
      <c r="D28" s="85"/>
      <c r="E28" s="85"/>
      <c r="F28" s="85"/>
      <c r="G28" s="85"/>
      <c r="H28" s="85"/>
      <c r="I28" s="85"/>
      <c r="J28" s="85"/>
      <c r="K28" s="85"/>
      <c r="L28" s="85"/>
      <c r="M28" s="85"/>
      <c r="N28" s="85"/>
      <c r="O28" s="85"/>
      <c r="P28" s="85"/>
      <c r="Q28" s="85"/>
      <c r="R28" s="90"/>
      <c r="S28" s="91">
        <v>0</v>
      </c>
      <c r="T28" s="91"/>
      <c r="U28" s="91"/>
      <c r="V28" s="91"/>
      <c r="W28" s="91"/>
      <c r="X28" s="91"/>
      <c r="Y28" s="91">
        <v>0</v>
      </c>
      <c r="Z28" s="91"/>
      <c r="AA28" s="91"/>
      <c r="AB28" s="91"/>
      <c r="AC28" s="91"/>
      <c r="AD28" s="91"/>
      <c r="AE28" s="69">
        <f t="shared" ref="AE28:AE31" si="12">SUM(S28:AD28)</f>
        <v>0</v>
      </c>
      <c r="AF28" s="69"/>
      <c r="AG28" s="69"/>
      <c r="AH28" s="69"/>
      <c r="AI28" s="69"/>
      <c r="AJ28" s="70"/>
      <c r="AK28" s="140"/>
      <c r="AL28" s="135" t="s">
        <v>32</v>
      </c>
      <c r="AM28" s="136"/>
      <c r="AN28" s="136"/>
      <c r="AO28" s="136"/>
      <c r="AP28" s="136"/>
      <c r="AQ28" s="136"/>
      <c r="AR28" s="136"/>
      <c r="AS28" s="136"/>
      <c r="AT28" s="136"/>
      <c r="AU28" s="136"/>
      <c r="AV28" s="136"/>
      <c r="AW28" s="136"/>
      <c r="AX28" s="136"/>
      <c r="AY28" s="136"/>
      <c r="AZ28" s="136"/>
      <c r="BA28" s="136"/>
      <c r="BB28" s="137"/>
      <c r="BC28" s="71">
        <f>SUM(BC29:BH34)</f>
        <v>0</v>
      </c>
      <c r="BD28" s="71"/>
      <c r="BE28" s="71"/>
      <c r="BF28" s="71"/>
      <c r="BG28" s="71"/>
      <c r="BH28" s="71"/>
      <c r="BI28" s="71">
        <f>SUM(BI29:BN34)</f>
        <v>0</v>
      </c>
      <c r="BJ28" s="71"/>
      <c r="BK28" s="71"/>
      <c r="BL28" s="71"/>
      <c r="BM28" s="71"/>
      <c r="BN28" s="71"/>
      <c r="BO28" s="71">
        <f>SUM(BO29:BT34)</f>
        <v>0</v>
      </c>
      <c r="BP28" s="71"/>
      <c r="BQ28" s="71"/>
      <c r="BR28" s="71"/>
      <c r="BS28" s="71"/>
      <c r="BT28" s="83"/>
      <c r="BU28" s="18"/>
    </row>
    <row r="29" spans="1:73" ht="12.5" customHeight="1">
      <c r="A29" s="9"/>
      <c r="B29" s="15"/>
      <c r="C29" s="84"/>
      <c r="D29" s="84"/>
      <c r="E29" s="84"/>
      <c r="F29" s="84"/>
      <c r="G29" s="84"/>
      <c r="H29" s="84"/>
      <c r="I29" s="84"/>
      <c r="J29" s="84"/>
      <c r="K29" s="84"/>
      <c r="L29" s="84"/>
      <c r="M29" s="84"/>
      <c r="N29" s="84"/>
      <c r="O29" s="84"/>
      <c r="P29" s="84"/>
      <c r="Q29" s="84"/>
      <c r="R29" s="89"/>
      <c r="S29" s="86">
        <v>0</v>
      </c>
      <c r="T29" s="86"/>
      <c r="U29" s="86"/>
      <c r="V29" s="86"/>
      <c r="W29" s="86"/>
      <c r="X29" s="86"/>
      <c r="Y29" s="86">
        <v>0</v>
      </c>
      <c r="Z29" s="86"/>
      <c r="AA29" s="86"/>
      <c r="AB29" s="86"/>
      <c r="AC29" s="86"/>
      <c r="AD29" s="86"/>
      <c r="AE29" s="69">
        <f t="shared" si="12"/>
        <v>0</v>
      </c>
      <c r="AF29" s="69"/>
      <c r="AG29" s="69"/>
      <c r="AH29" s="69"/>
      <c r="AI29" s="69"/>
      <c r="AJ29" s="70"/>
      <c r="AK29" s="140"/>
      <c r="AL29" s="14"/>
      <c r="AM29" s="172" t="s">
        <v>67</v>
      </c>
      <c r="AN29" s="172"/>
      <c r="AO29" s="172"/>
      <c r="AP29" s="172"/>
      <c r="AQ29" s="172"/>
      <c r="AR29" s="172"/>
      <c r="AS29" s="172"/>
      <c r="AT29" s="172"/>
      <c r="AU29" s="172"/>
      <c r="AV29" s="172"/>
      <c r="AW29" s="172"/>
      <c r="AX29" s="172"/>
      <c r="AY29" s="172"/>
      <c r="AZ29" s="172"/>
      <c r="BA29" s="172"/>
      <c r="BB29" s="148"/>
      <c r="BC29" s="173">
        <f>S9</f>
        <v>0</v>
      </c>
      <c r="BD29" s="173"/>
      <c r="BE29" s="173"/>
      <c r="BF29" s="173"/>
      <c r="BG29" s="173"/>
      <c r="BH29" s="173"/>
      <c r="BI29" s="173">
        <f>Y9</f>
        <v>0</v>
      </c>
      <c r="BJ29" s="173"/>
      <c r="BK29" s="173"/>
      <c r="BL29" s="173"/>
      <c r="BM29" s="173"/>
      <c r="BN29" s="173"/>
      <c r="BO29" s="69">
        <f t="shared" ref="BO29:BO34" si="13">SUM(BC29:BN29)</f>
        <v>0</v>
      </c>
      <c r="BP29" s="69"/>
      <c r="BQ29" s="69"/>
      <c r="BR29" s="69"/>
      <c r="BS29" s="69"/>
      <c r="BT29" s="70"/>
      <c r="BU29" s="18"/>
    </row>
    <row r="30" spans="1:73" ht="12.5" customHeight="1">
      <c r="A30" s="19"/>
      <c r="B30" s="15"/>
      <c r="C30" s="84"/>
      <c r="D30" s="84"/>
      <c r="E30" s="84"/>
      <c r="F30" s="84"/>
      <c r="G30" s="84"/>
      <c r="H30" s="84"/>
      <c r="I30" s="84"/>
      <c r="J30" s="84"/>
      <c r="K30" s="84"/>
      <c r="L30" s="84"/>
      <c r="M30" s="84"/>
      <c r="N30" s="84"/>
      <c r="O30" s="84"/>
      <c r="P30" s="84"/>
      <c r="Q30" s="84"/>
      <c r="R30" s="89"/>
      <c r="S30" s="86">
        <v>0</v>
      </c>
      <c r="T30" s="86"/>
      <c r="U30" s="86"/>
      <c r="V30" s="86"/>
      <c r="W30" s="86"/>
      <c r="X30" s="86"/>
      <c r="Y30" s="86">
        <v>0</v>
      </c>
      <c r="Z30" s="86"/>
      <c r="AA30" s="86"/>
      <c r="AB30" s="86"/>
      <c r="AC30" s="86"/>
      <c r="AD30" s="86"/>
      <c r="AE30" s="69">
        <f t="shared" si="12"/>
        <v>0</v>
      </c>
      <c r="AF30" s="69"/>
      <c r="AG30" s="69"/>
      <c r="AH30" s="69"/>
      <c r="AI30" s="69"/>
      <c r="AJ30" s="70"/>
      <c r="AK30" s="140"/>
      <c r="AL30" s="15"/>
      <c r="AM30" s="172" t="s">
        <v>63</v>
      </c>
      <c r="AN30" s="172"/>
      <c r="AO30" s="172"/>
      <c r="AP30" s="172"/>
      <c r="AQ30" s="172"/>
      <c r="AR30" s="172"/>
      <c r="AS30" s="172"/>
      <c r="AT30" s="172"/>
      <c r="AU30" s="172"/>
      <c r="AV30" s="172"/>
      <c r="AW30" s="172"/>
      <c r="AX30" s="172"/>
      <c r="AY30" s="172"/>
      <c r="AZ30" s="172"/>
      <c r="BA30" s="172"/>
      <c r="BB30" s="148"/>
      <c r="BC30" s="173">
        <f>S15</f>
        <v>0</v>
      </c>
      <c r="BD30" s="173"/>
      <c r="BE30" s="173"/>
      <c r="BF30" s="173"/>
      <c r="BG30" s="173"/>
      <c r="BH30" s="173"/>
      <c r="BI30" s="173">
        <f>Y15</f>
        <v>0</v>
      </c>
      <c r="BJ30" s="173"/>
      <c r="BK30" s="173"/>
      <c r="BL30" s="173"/>
      <c r="BM30" s="173"/>
      <c r="BN30" s="173"/>
      <c r="BO30" s="69">
        <f t="shared" si="13"/>
        <v>0</v>
      </c>
      <c r="BP30" s="69"/>
      <c r="BQ30" s="69"/>
      <c r="BR30" s="69"/>
      <c r="BS30" s="69"/>
      <c r="BT30" s="70"/>
      <c r="BU30" s="18"/>
    </row>
    <row r="31" spans="1:73" ht="12.5" customHeight="1" thickBot="1">
      <c r="A31" s="19"/>
      <c r="B31" s="17"/>
      <c r="C31" s="132"/>
      <c r="D31" s="132"/>
      <c r="E31" s="132"/>
      <c r="F31" s="132"/>
      <c r="G31" s="132"/>
      <c r="H31" s="132"/>
      <c r="I31" s="132"/>
      <c r="J31" s="132"/>
      <c r="K31" s="132"/>
      <c r="L31" s="132"/>
      <c r="M31" s="132"/>
      <c r="N31" s="132"/>
      <c r="O31" s="132"/>
      <c r="P31" s="132"/>
      <c r="Q31" s="132"/>
      <c r="R31" s="133"/>
      <c r="S31" s="120">
        <v>0</v>
      </c>
      <c r="T31" s="120"/>
      <c r="U31" s="120"/>
      <c r="V31" s="120"/>
      <c r="W31" s="120"/>
      <c r="X31" s="120"/>
      <c r="Y31" s="120">
        <v>0</v>
      </c>
      <c r="Z31" s="120"/>
      <c r="AA31" s="120"/>
      <c r="AB31" s="120"/>
      <c r="AC31" s="120"/>
      <c r="AD31" s="120"/>
      <c r="AE31" s="121">
        <f t="shared" si="12"/>
        <v>0</v>
      </c>
      <c r="AF31" s="121"/>
      <c r="AG31" s="121"/>
      <c r="AH31" s="121"/>
      <c r="AI31" s="121"/>
      <c r="AJ31" s="122"/>
      <c r="AK31" s="140"/>
      <c r="AL31" s="15"/>
      <c r="AM31" s="172" t="s">
        <v>27</v>
      </c>
      <c r="AN31" s="172"/>
      <c r="AO31" s="172"/>
      <c r="AP31" s="172"/>
      <c r="AQ31" s="172"/>
      <c r="AR31" s="172"/>
      <c r="AS31" s="172"/>
      <c r="AT31" s="172"/>
      <c r="AU31" s="172"/>
      <c r="AV31" s="172"/>
      <c r="AW31" s="172"/>
      <c r="AX31" s="172"/>
      <c r="AY31" s="172"/>
      <c r="AZ31" s="172"/>
      <c r="BA31" s="172"/>
      <c r="BB31" s="148"/>
      <c r="BC31" s="173">
        <f>S21</f>
        <v>0</v>
      </c>
      <c r="BD31" s="173"/>
      <c r="BE31" s="173"/>
      <c r="BF31" s="173"/>
      <c r="BG31" s="173"/>
      <c r="BH31" s="173"/>
      <c r="BI31" s="173">
        <f>Y21</f>
        <v>0</v>
      </c>
      <c r="BJ31" s="173"/>
      <c r="BK31" s="173"/>
      <c r="BL31" s="173"/>
      <c r="BM31" s="173"/>
      <c r="BN31" s="173"/>
      <c r="BO31" s="69">
        <f t="shared" si="13"/>
        <v>0</v>
      </c>
      <c r="BP31" s="69"/>
      <c r="BQ31" s="69"/>
      <c r="BR31" s="69"/>
      <c r="BS31" s="69"/>
      <c r="BT31" s="70"/>
      <c r="BU31" s="18"/>
    </row>
    <row r="32" spans="1:73" ht="12.5" customHeight="1" thickBot="1">
      <c r="A32" s="19"/>
      <c r="B32" s="138"/>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140"/>
      <c r="AL32" s="15"/>
      <c r="AM32" s="172" t="s">
        <v>28</v>
      </c>
      <c r="AN32" s="172"/>
      <c r="AO32" s="172"/>
      <c r="AP32" s="172"/>
      <c r="AQ32" s="172"/>
      <c r="AR32" s="172"/>
      <c r="AS32" s="172"/>
      <c r="AT32" s="172"/>
      <c r="AU32" s="172"/>
      <c r="AV32" s="172"/>
      <c r="AW32" s="172"/>
      <c r="AX32" s="172"/>
      <c r="AY32" s="172"/>
      <c r="AZ32" s="172"/>
      <c r="BA32" s="172"/>
      <c r="BB32" s="148"/>
      <c r="BC32" s="173">
        <f>S27</f>
        <v>0</v>
      </c>
      <c r="BD32" s="173"/>
      <c r="BE32" s="173"/>
      <c r="BF32" s="173"/>
      <c r="BG32" s="173"/>
      <c r="BH32" s="173"/>
      <c r="BI32" s="173">
        <f>Y27</f>
        <v>0</v>
      </c>
      <c r="BJ32" s="173"/>
      <c r="BK32" s="173"/>
      <c r="BL32" s="173"/>
      <c r="BM32" s="173"/>
      <c r="BN32" s="173"/>
      <c r="BO32" s="69">
        <f t="shared" si="13"/>
        <v>0</v>
      </c>
      <c r="BP32" s="69"/>
      <c r="BQ32" s="69"/>
      <c r="BR32" s="69"/>
      <c r="BS32" s="69"/>
      <c r="BT32" s="70"/>
      <c r="BU32" s="18"/>
    </row>
    <row r="33" spans="1:73" ht="12.5" customHeight="1">
      <c r="A33" s="19"/>
      <c r="B33" s="135" t="s">
        <v>24</v>
      </c>
      <c r="C33" s="136"/>
      <c r="D33" s="136"/>
      <c r="E33" s="136"/>
      <c r="F33" s="136"/>
      <c r="G33" s="136"/>
      <c r="H33" s="136"/>
      <c r="I33" s="136"/>
      <c r="J33" s="136"/>
      <c r="K33" s="136"/>
      <c r="L33" s="136"/>
      <c r="M33" s="136"/>
      <c r="N33" s="136"/>
      <c r="O33" s="136"/>
      <c r="P33" s="136"/>
      <c r="Q33" s="136"/>
      <c r="R33" s="137"/>
      <c r="S33" s="71">
        <f t="shared" ref="S33" si="14">SUM(S34:X37)</f>
        <v>0</v>
      </c>
      <c r="T33" s="71"/>
      <c r="U33" s="71"/>
      <c r="V33" s="71"/>
      <c r="W33" s="71"/>
      <c r="X33" s="71"/>
      <c r="Y33" s="71">
        <f t="shared" ref="Y33" si="15">SUM(Y34:AD37)</f>
        <v>0</v>
      </c>
      <c r="Z33" s="71"/>
      <c r="AA33" s="71"/>
      <c r="AB33" s="71"/>
      <c r="AC33" s="71"/>
      <c r="AD33" s="71"/>
      <c r="AE33" s="71">
        <f t="shared" ref="AE33" si="16">SUM(AE34:AJ37)</f>
        <v>0</v>
      </c>
      <c r="AF33" s="71"/>
      <c r="AG33" s="71"/>
      <c r="AH33" s="71"/>
      <c r="AI33" s="71"/>
      <c r="AJ33" s="83"/>
      <c r="AK33" s="140"/>
      <c r="AL33" s="29"/>
      <c r="AM33" s="148" t="s">
        <v>29</v>
      </c>
      <c r="AN33" s="149"/>
      <c r="AO33" s="149"/>
      <c r="AP33" s="149"/>
      <c r="AQ33" s="149"/>
      <c r="AR33" s="149"/>
      <c r="AS33" s="149"/>
      <c r="AT33" s="149"/>
      <c r="AU33" s="149"/>
      <c r="AV33" s="149"/>
      <c r="AW33" s="149"/>
      <c r="AX33" s="149"/>
      <c r="AY33" s="149"/>
      <c r="AZ33" s="149"/>
      <c r="BA33" s="149"/>
      <c r="BB33" s="149"/>
      <c r="BC33" s="177">
        <f>S33</f>
        <v>0</v>
      </c>
      <c r="BD33" s="177"/>
      <c r="BE33" s="177"/>
      <c r="BF33" s="177"/>
      <c r="BG33" s="177"/>
      <c r="BH33" s="177"/>
      <c r="BI33" s="177">
        <f>Y33</f>
        <v>0</v>
      </c>
      <c r="BJ33" s="177"/>
      <c r="BK33" s="177"/>
      <c r="BL33" s="177"/>
      <c r="BM33" s="177"/>
      <c r="BN33" s="177"/>
      <c r="BO33" s="87">
        <f t="shared" si="13"/>
        <v>0</v>
      </c>
      <c r="BP33" s="87"/>
      <c r="BQ33" s="87"/>
      <c r="BR33" s="87"/>
      <c r="BS33" s="87"/>
      <c r="BT33" s="88"/>
      <c r="BU33" s="18"/>
    </row>
    <row r="34" spans="1:73" ht="12.5" customHeight="1" thickBot="1">
      <c r="A34" s="19"/>
      <c r="B34" s="14"/>
      <c r="C34" s="84" t="s">
        <v>55</v>
      </c>
      <c r="D34" s="85"/>
      <c r="E34" s="85"/>
      <c r="F34" s="85"/>
      <c r="G34" s="85"/>
      <c r="H34" s="85"/>
      <c r="I34" s="85"/>
      <c r="J34" s="85"/>
      <c r="K34" s="85"/>
      <c r="L34" s="85"/>
      <c r="M34" s="85"/>
      <c r="N34" s="85"/>
      <c r="O34" s="85"/>
      <c r="P34" s="85"/>
      <c r="Q34" s="85"/>
      <c r="R34" s="90"/>
      <c r="S34" s="91">
        <v>0</v>
      </c>
      <c r="T34" s="91"/>
      <c r="U34" s="91"/>
      <c r="V34" s="91"/>
      <c r="W34" s="91"/>
      <c r="X34" s="91"/>
      <c r="Y34" s="91">
        <v>0</v>
      </c>
      <c r="Z34" s="91"/>
      <c r="AA34" s="91"/>
      <c r="AB34" s="91"/>
      <c r="AC34" s="91"/>
      <c r="AD34" s="91"/>
      <c r="AE34" s="69">
        <f t="shared" ref="AE34:AE37" si="17">SUM(S34:AD34)</f>
        <v>0</v>
      </c>
      <c r="AF34" s="69"/>
      <c r="AG34" s="69"/>
      <c r="AH34" s="69"/>
      <c r="AI34" s="69"/>
      <c r="AJ34" s="70"/>
      <c r="AK34" s="140"/>
      <c r="AL34" s="17"/>
      <c r="AM34" s="150" t="s">
        <v>64</v>
      </c>
      <c r="AN34" s="151"/>
      <c r="AO34" s="151"/>
      <c r="AP34" s="151"/>
      <c r="AQ34" s="151"/>
      <c r="AR34" s="151"/>
      <c r="AS34" s="151"/>
      <c r="AT34" s="151"/>
      <c r="AU34" s="151"/>
      <c r="AV34" s="151"/>
      <c r="AW34" s="151"/>
      <c r="AX34" s="151"/>
      <c r="AY34" s="151"/>
      <c r="AZ34" s="151"/>
      <c r="BA34" s="151"/>
      <c r="BB34" s="151"/>
      <c r="BC34" s="174">
        <f>S39</f>
        <v>0</v>
      </c>
      <c r="BD34" s="174"/>
      <c r="BE34" s="174"/>
      <c r="BF34" s="174"/>
      <c r="BG34" s="174"/>
      <c r="BH34" s="174"/>
      <c r="BI34" s="174">
        <f>Y39</f>
        <v>0</v>
      </c>
      <c r="BJ34" s="174"/>
      <c r="BK34" s="174"/>
      <c r="BL34" s="174"/>
      <c r="BM34" s="174"/>
      <c r="BN34" s="174"/>
      <c r="BO34" s="175">
        <f t="shared" si="13"/>
        <v>0</v>
      </c>
      <c r="BP34" s="175"/>
      <c r="BQ34" s="175"/>
      <c r="BR34" s="175"/>
      <c r="BS34" s="175"/>
      <c r="BT34" s="176"/>
      <c r="BU34" s="18"/>
    </row>
    <row r="35" spans="1:73" ht="12.5" customHeight="1" thickBot="1">
      <c r="A35" s="19"/>
      <c r="B35" s="15"/>
      <c r="C35" s="84"/>
      <c r="D35" s="84"/>
      <c r="E35" s="84"/>
      <c r="F35" s="84"/>
      <c r="G35" s="84"/>
      <c r="H35" s="84"/>
      <c r="I35" s="84"/>
      <c r="J35" s="84"/>
      <c r="K35" s="84"/>
      <c r="L35" s="84"/>
      <c r="M35" s="84"/>
      <c r="N35" s="84"/>
      <c r="O35" s="84"/>
      <c r="P35" s="84"/>
      <c r="Q35" s="84"/>
      <c r="R35" s="89"/>
      <c r="S35" s="86">
        <v>0</v>
      </c>
      <c r="T35" s="86"/>
      <c r="U35" s="86"/>
      <c r="V35" s="86"/>
      <c r="W35" s="86"/>
      <c r="X35" s="86"/>
      <c r="Y35" s="86">
        <v>0</v>
      </c>
      <c r="Z35" s="86"/>
      <c r="AA35" s="86"/>
      <c r="AB35" s="86"/>
      <c r="AC35" s="86"/>
      <c r="AD35" s="86"/>
      <c r="AE35" s="69">
        <f t="shared" si="17"/>
        <v>0</v>
      </c>
      <c r="AF35" s="69"/>
      <c r="AG35" s="69"/>
      <c r="AH35" s="69"/>
      <c r="AI35" s="69"/>
      <c r="AJ35" s="70"/>
      <c r="AK35" s="140"/>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2"/>
      <c r="BU35" s="18"/>
    </row>
    <row r="36" spans="1:73" ht="12.5" customHeight="1">
      <c r="A36" s="19"/>
      <c r="B36" s="15"/>
      <c r="C36" s="84"/>
      <c r="D36" s="84"/>
      <c r="E36" s="84"/>
      <c r="F36" s="84"/>
      <c r="G36" s="84"/>
      <c r="H36" s="84"/>
      <c r="I36" s="84"/>
      <c r="J36" s="84"/>
      <c r="K36" s="84"/>
      <c r="L36" s="84"/>
      <c r="M36" s="84"/>
      <c r="N36" s="84"/>
      <c r="O36" s="84"/>
      <c r="P36" s="84"/>
      <c r="Q36" s="84"/>
      <c r="R36" s="89"/>
      <c r="S36" s="86">
        <v>0</v>
      </c>
      <c r="T36" s="86"/>
      <c r="U36" s="86"/>
      <c r="V36" s="86"/>
      <c r="W36" s="86"/>
      <c r="X36" s="86"/>
      <c r="Y36" s="86">
        <v>0</v>
      </c>
      <c r="Z36" s="86"/>
      <c r="AA36" s="86"/>
      <c r="AB36" s="86"/>
      <c r="AC36" s="86"/>
      <c r="AD36" s="86"/>
      <c r="AE36" s="69">
        <f t="shared" si="17"/>
        <v>0</v>
      </c>
      <c r="AF36" s="69"/>
      <c r="AG36" s="69"/>
      <c r="AH36" s="69"/>
      <c r="AI36" s="69"/>
      <c r="AJ36" s="70"/>
      <c r="AK36" s="140"/>
      <c r="AL36" s="135" t="s">
        <v>33</v>
      </c>
      <c r="AM36" s="136"/>
      <c r="AN36" s="136"/>
      <c r="AO36" s="136"/>
      <c r="AP36" s="136"/>
      <c r="AQ36" s="136"/>
      <c r="AR36" s="136"/>
      <c r="AS36" s="136"/>
      <c r="AT36" s="136"/>
      <c r="AU36" s="136"/>
      <c r="AV36" s="136"/>
      <c r="AW36" s="136"/>
      <c r="AX36" s="136"/>
      <c r="AY36" s="136"/>
      <c r="AZ36" s="136"/>
      <c r="BA36" s="136"/>
      <c r="BB36" s="137"/>
      <c r="BC36" s="71">
        <f>SUM(BC37:BH38)</f>
        <v>0</v>
      </c>
      <c r="BD36" s="71"/>
      <c r="BE36" s="71"/>
      <c r="BF36" s="71"/>
      <c r="BG36" s="71"/>
      <c r="BH36" s="71"/>
      <c r="BI36" s="71">
        <f>SUM(BI37:BN38)</f>
        <v>0</v>
      </c>
      <c r="BJ36" s="71"/>
      <c r="BK36" s="71"/>
      <c r="BL36" s="71"/>
      <c r="BM36" s="71"/>
      <c r="BN36" s="71"/>
      <c r="BO36" s="71">
        <f>SUM(BO37:BT38)</f>
        <v>0</v>
      </c>
      <c r="BP36" s="71"/>
      <c r="BQ36" s="71"/>
      <c r="BR36" s="71"/>
      <c r="BS36" s="71"/>
      <c r="BT36" s="83"/>
      <c r="BU36" s="18"/>
    </row>
    <row r="37" spans="1:73" ht="12.5" customHeight="1" thickBot="1">
      <c r="A37" s="19"/>
      <c r="B37" s="17"/>
      <c r="C37" s="132"/>
      <c r="D37" s="132"/>
      <c r="E37" s="132"/>
      <c r="F37" s="132"/>
      <c r="G37" s="132"/>
      <c r="H37" s="132"/>
      <c r="I37" s="132"/>
      <c r="J37" s="132"/>
      <c r="K37" s="132"/>
      <c r="L37" s="132"/>
      <c r="M37" s="132"/>
      <c r="N37" s="132"/>
      <c r="O37" s="132"/>
      <c r="P37" s="132"/>
      <c r="Q37" s="132"/>
      <c r="R37" s="133"/>
      <c r="S37" s="120">
        <v>0</v>
      </c>
      <c r="T37" s="120"/>
      <c r="U37" s="120"/>
      <c r="V37" s="120"/>
      <c r="W37" s="120"/>
      <c r="X37" s="120"/>
      <c r="Y37" s="120">
        <v>0</v>
      </c>
      <c r="Z37" s="120"/>
      <c r="AA37" s="120"/>
      <c r="AB37" s="120"/>
      <c r="AC37" s="120"/>
      <c r="AD37" s="120"/>
      <c r="AE37" s="121">
        <f t="shared" si="17"/>
        <v>0</v>
      </c>
      <c r="AF37" s="121"/>
      <c r="AG37" s="121"/>
      <c r="AH37" s="121"/>
      <c r="AI37" s="121"/>
      <c r="AJ37" s="122"/>
      <c r="AK37" s="140"/>
      <c r="AL37" s="27"/>
      <c r="AM37" s="148" t="s">
        <v>59</v>
      </c>
      <c r="AN37" s="149"/>
      <c r="AO37" s="149"/>
      <c r="AP37" s="149"/>
      <c r="AQ37" s="149"/>
      <c r="AR37" s="149"/>
      <c r="AS37" s="149"/>
      <c r="AT37" s="149"/>
      <c r="AU37" s="149"/>
      <c r="AV37" s="149"/>
      <c r="AW37" s="149"/>
      <c r="AX37" s="149"/>
      <c r="AY37" s="149"/>
      <c r="AZ37" s="149"/>
      <c r="BA37" s="149"/>
      <c r="BB37" s="149"/>
      <c r="BC37" s="173">
        <f>BC9</f>
        <v>0</v>
      </c>
      <c r="BD37" s="173"/>
      <c r="BE37" s="173"/>
      <c r="BF37" s="173"/>
      <c r="BG37" s="173"/>
      <c r="BH37" s="173"/>
      <c r="BI37" s="173">
        <f>BI9</f>
        <v>0</v>
      </c>
      <c r="BJ37" s="173"/>
      <c r="BK37" s="173"/>
      <c r="BL37" s="173"/>
      <c r="BM37" s="173"/>
      <c r="BN37" s="173"/>
      <c r="BO37" s="69">
        <f t="shared" ref="BO37:BO38" si="18">SUM(BC37:BN37)</f>
        <v>0</v>
      </c>
      <c r="BP37" s="69"/>
      <c r="BQ37" s="69"/>
      <c r="BR37" s="69"/>
      <c r="BS37" s="69"/>
      <c r="BT37" s="70"/>
      <c r="BU37" s="18"/>
    </row>
    <row r="38" spans="1:73" ht="12.5" customHeight="1" thickBot="1">
      <c r="A38" s="19"/>
      <c r="B38" s="138"/>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140"/>
      <c r="AL38" s="28"/>
      <c r="AM38" s="150" t="s">
        <v>65</v>
      </c>
      <c r="AN38" s="151"/>
      <c r="AO38" s="151"/>
      <c r="AP38" s="151"/>
      <c r="AQ38" s="151"/>
      <c r="AR38" s="151"/>
      <c r="AS38" s="151"/>
      <c r="AT38" s="151"/>
      <c r="AU38" s="151"/>
      <c r="AV38" s="151"/>
      <c r="AW38" s="151"/>
      <c r="AX38" s="151"/>
      <c r="AY38" s="151"/>
      <c r="AZ38" s="151"/>
      <c r="BA38" s="151"/>
      <c r="BB38" s="151"/>
      <c r="BC38" s="178">
        <f>BC17</f>
        <v>0</v>
      </c>
      <c r="BD38" s="178"/>
      <c r="BE38" s="178"/>
      <c r="BF38" s="178"/>
      <c r="BG38" s="178"/>
      <c r="BH38" s="178"/>
      <c r="BI38" s="178">
        <f>BI17</f>
        <v>0</v>
      </c>
      <c r="BJ38" s="178"/>
      <c r="BK38" s="178"/>
      <c r="BL38" s="178"/>
      <c r="BM38" s="178"/>
      <c r="BN38" s="178"/>
      <c r="BO38" s="121">
        <f t="shared" si="18"/>
        <v>0</v>
      </c>
      <c r="BP38" s="121"/>
      <c r="BQ38" s="121"/>
      <c r="BR38" s="121"/>
      <c r="BS38" s="121"/>
      <c r="BT38" s="122"/>
      <c r="BU38" s="18"/>
    </row>
    <row r="39" spans="1:73" ht="12.5" customHeight="1" thickBot="1">
      <c r="A39" s="19"/>
      <c r="B39" s="135" t="s">
        <v>62</v>
      </c>
      <c r="C39" s="136"/>
      <c r="D39" s="136"/>
      <c r="E39" s="136"/>
      <c r="F39" s="136"/>
      <c r="G39" s="136"/>
      <c r="H39" s="136"/>
      <c r="I39" s="136"/>
      <c r="J39" s="136"/>
      <c r="K39" s="136"/>
      <c r="L39" s="136"/>
      <c r="M39" s="136"/>
      <c r="N39" s="136"/>
      <c r="O39" s="136"/>
      <c r="P39" s="136"/>
      <c r="Q39" s="136"/>
      <c r="R39" s="137"/>
      <c r="S39" s="71">
        <f t="shared" ref="S39" si="19">SUM(S40:X43)</f>
        <v>0</v>
      </c>
      <c r="T39" s="71"/>
      <c r="U39" s="71"/>
      <c r="V39" s="71"/>
      <c r="W39" s="71"/>
      <c r="X39" s="71"/>
      <c r="Y39" s="71">
        <f t="shared" ref="Y39" si="20">SUM(Y40:AD43)</f>
        <v>0</v>
      </c>
      <c r="Z39" s="71"/>
      <c r="AA39" s="71"/>
      <c r="AB39" s="71"/>
      <c r="AC39" s="71"/>
      <c r="AD39" s="71"/>
      <c r="AE39" s="71">
        <f t="shared" ref="AE39" si="21">SUM(AE40:AJ43)</f>
        <v>0</v>
      </c>
      <c r="AF39" s="71"/>
      <c r="AG39" s="71"/>
      <c r="AH39" s="71"/>
      <c r="AI39" s="71"/>
      <c r="AJ39" s="83"/>
      <c r="AK39" s="140"/>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2"/>
      <c r="BU39" s="18"/>
    </row>
    <row r="40" spans="1:73" ht="12.5" customHeight="1">
      <c r="A40" s="19"/>
      <c r="B40" s="14"/>
      <c r="C40" s="84" t="s">
        <v>55</v>
      </c>
      <c r="D40" s="85"/>
      <c r="E40" s="85"/>
      <c r="F40" s="85"/>
      <c r="G40" s="85"/>
      <c r="H40" s="85"/>
      <c r="I40" s="85"/>
      <c r="J40" s="85"/>
      <c r="K40" s="85"/>
      <c r="L40" s="85"/>
      <c r="M40" s="85"/>
      <c r="N40" s="85"/>
      <c r="O40" s="85"/>
      <c r="P40" s="85"/>
      <c r="Q40" s="85"/>
      <c r="R40" s="90"/>
      <c r="S40" s="91">
        <v>0</v>
      </c>
      <c r="T40" s="91"/>
      <c r="U40" s="91"/>
      <c r="V40" s="91"/>
      <c r="W40" s="91"/>
      <c r="X40" s="91"/>
      <c r="Y40" s="91">
        <v>0</v>
      </c>
      <c r="Z40" s="91"/>
      <c r="AA40" s="91"/>
      <c r="AB40" s="91"/>
      <c r="AC40" s="91"/>
      <c r="AD40" s="91"/>
      <c r="AE40" s="69">
        <f t="shared" ref="AE40:AE43" si="22">SUM(S40:AD40)</f>
        <v>0</v>
      </c>
      <c r="AF40" s="69"/>
      <c r="AG40" s="69"/>
      <c r="AH40" s="69"/>
      <c r="AI40" s="69"/>
      <c r="AJ40" s="70"/>
      <c r="AK40" s="140"/>
      <c r="AL40" s="135" t="s">
        <v>39</v>
      </c>
      <c r="AM40" s="136"/>
      <c r="AN40" s="136"/>
      <c r="AO40" s="136"/>
      <c r="AP40" s="136"/>
      <c r="AQ40" s="136"/>
      <c r="AR40" s="136"/>
      <c r="AS40" s="136"/>
      <c r="AT40" s="136"/>
      <c r="AU40" s="136"/>
      <c r="AV40" s="136"/>
      <c r="AW40" s="136"/>
      <c r="AX40" s="136"/>
      <c r="AY40" s="136"/>
      <c r="AZ40" s="136"/>
      <c r="BA40" s="136"/>
      <c r="BB40" s="137"/>
      <c r="BC40" s="182" t="s">
        <v>37</v>
      </c>
      <c r="BD40" s="183"/>
      <c r="BE40" s="183"/>
      <c r="BF40" s="183"/>
      <c r="BG40" s="183"/>
      <c r="BH40" s="184"/>
      <c r="BI40" s="185" t="s">
        <v>38</v>
      </c>
      <c r="BJ40" s="186"/>
      <c r="BK40" s="186"/>
      <c r="BL40" s="186"/>
      <c r="BM40" s="186"/>
      <c r="BN40" s="186"/>
      <c r="BO40" s="186"/>
      <c r="BP40" s="186"/>
      <c r="BQ40" s="186"/>
      <c r="BR40" s="186"/>
      <c r="BS40" s="186"/>
      <c r="BT40" s="187"/>
      <c r="BU40" s="18"/>
    </row>
    <row r="41" spans="1:73" ht="12.5" customHeight="1">
      <c r="A41" s="19"/>
      <c r="B41" s="15"/>
      <c r="C41" s="84"/>
      <c r="D41" s="84"/>
      <c r="E41" s="84"/>
      <c r="F41" s="84"/>
      <c r="G41" s="84"/>
      <c r="H41" s="84"/>
      <c r="I41" s="84"/>
      <c r="J41" s="84"/>
      <c r="K41" s="84"/>
      <c r="L41" s="84"/>
      <c r="M41" s="84"/>
      <c r="N41" s="84"/>
      <c r="O41" s="84"/>
      <c r="P41" s="84"/>
      <c r="Q41" s="84"/>
      <c r="R41" s="89"/>
      <c r="S41" s="86">
        <v>0</v>
      </c>
      <c r="T41" s="86"/>
      <c r="U41" s="86"/>
      <c r="V41" s="86"/>
      <c r="W41" s="86"/>
      <c r="X41" s="86"/>
      <c r="Y41" s="86">
        <v>0</v>
      </c>
      <c r="Z41" s="86"/>
      <c r="AA41" s="86"/>
      <c r="AB41" s="86"/>
      <c r="AC41" s="86"/>
      <c r="AD41" s="86"/>
      <c r="AE41" s="69">
        <f t="shared" si="22"/>
        <v>0</v>
      </c>
      <c r="AF41" s="69"/>
      <c r="AG41" s="69"/>
      <c r="AH41" s="69"/>
      <c r="AI41" s="69"/>
      <c r="AJ41" s="70"/>
      <c r="AK41" s="140"/>
      <c r="AL41" s="14"/>
      <c r="AM41" s="148" t="s">
        <v>78</v>
      </c>
      <c r="AN41" s="149"/>
      <c r="AO41" s="149"/>
      <c r="AP41" s="149"/>
      <c r="AQ41" s="149"/>
      <c r="AR41" s="149"/>
      <c r="AS41" s="149"/>
      <c r="AT41" s="149"/>
      <c r="AU41" s="149"/>
      <c r="AV41" s="149"/>
      <c r="AW41" s="149"/>
      <c r="AX41" s="149"/>
      <c r="AY41" s="149"/>
      <c r="AZ41" s="149"/>
      <c r="BA41" s="149"/>
      <c r="BB41" s="149"/>
      <c r="BC41" s="179" t="str">
        <f>IF(BC28+BC36&lt;=0,"---",IF((BC28+BC36)&lt;=150000,"GOOD","WARNING"))</f>
        <v>---</v>
      </c>
      <c r="BD41" s="180"/>
      <c r="BE41" s="180"/>
      <c r="BF41" s="180"/>
      <c r="BG41" s="180"/>
      <c r="BH41" s="181"/>
      <c r="BI41" s="75" t="str">
        <f>IF(BC28+BC36&lt;=0,"---",IF(BC28+BC36&lt;=10000,"Requirements met for Phase I-b Grant",IF(BC28+BC36&lt;=20000,"Requirements met for Phase I-a or b Grants",IF(BC28+BC36&lt;=30000,"Requirements met for Phase I-a and b Grants",IF(BC28+BC36&lt;=150000,"Requirements met for all of the Phase I Grants","Total Grant funding exceeds $150,000 max")))))</f>
        <v>---</v>
      </c>
      <c r="BJ41" s="76"/>
      <c r="BK41" s="76"/>
      <c r="BL41" s="76"/>
      <c r="BM41" s="76"/>
      <c r="BN41" s="76"/>
      <c r="BO41" s="76"/>
      <c r="BP41" s="76"/>
      <c r="BQ41" s="76"/>
      <c r="BR41" s="76"/>
      <c r="BS41" s="76"/>
      <c r="BT41" s="77"/>
      <c r="BU41" s="18"/>
    </row>
    <row r="42" spans="1:73" ht="12.5" customHeight="1">
      <c r="A42" s="19"/>
      <c r="B42" s="15"/>
      <c r="C42" s="84"/>
      <c r="D42" s="84"/>
      <c r="E42" s="84"/>
      <c r="F42" s="84"/>
      <c r="G42" s="84"/>
      <c r="H42" s="84"/>
      <c r="I42" s="84"/>
      <c r="J42" s="84"/>
      <c r="K42" s="84"/>
      <c r="L42" s="84"/>
      <c r="M42" s="84"/>
      <c r="N42" s="84"/>
      <c r="O42" s="84"/>
      <c r="P42" s="84"/>
      <c r="Q42" s="84"/>
      <c r="R42" s="89"/>
      <c r="S42" s="86">
        <v>0</v>
      </c>
      <c r="T42" s="86"/>
      <c r="U42" s="86"/>
      <c r="V42" s="86"/>
      <c r="W42" s="86"/>
      <c r="X42" s="86"/>
      <c r="Y42" s="86">
        <v>0</v>
      </c>
      <c r="Z42" s="86"/>
      <c r="AA42" s="86"/>
      <c r="AB42" s="86"/>
      <c r="AC42" s="86"/>
      <c r="AD42" s="86"/>
      <c r="AE42" s="69">
        <f t="shared" si="22"/>
        <v>0</v>
      </c>
      <c r="AF42" s="69"/>
      <c r="AG42" s="69"/>
      <c r="AH42" s="69"/>
      <c r="AI42" s="69"/>
      <c r="AJ42" s="70"/>
      <c r="AK42" s="140"/>
      <c r="AL42" s="15"/>
      <c r="AM42" s="148" t="s">
        <v>77</v>
      </c>
      <c r="AN42" s="149"/>
      <c r="AO42" s="149"/>
      <c r="AP42" s="149"/>
      <c r="AQ42" s="149"/>
      <c r="AR42" s="149"/>
      <c r="AS42" s="149"/>
      <c r="AT42" s="149"/>
      <c r="AU42" s="149"/>
      <c r="AV42" s="149"/>
      <c r="AW42" s="149"/>
      <c r="AX42" s="149"/>
      <c r="AY42" s="149"/>
      <c r="AZ42" s="149"/>
      <c r="BA42" s="149"/>
      <c r="BB42" s="149"/>
      <c r="BC42" s="179" t="e">
        <f>IF((BI28+BI36)/(BO28+BO36)&gt;=0.25,"GOOD","WARNING")</f>
        <v>#DIV/0!</v>
      </c>
      <c r="BD42" s="180"/>
      <c r="BE42" s="180"/>
      <c r="BF42" s="180"/>
      <c r="BG42" s="180"/>
      <c r="BH42" s="181"/>
      <c r="BI42" s="75" t="e">
        <f>IF(BC42="GOOD","Budgeted Ratio is "&amp;ROUND((BI28+BI36)/(BO28+BO36),2),IF(BC42="WARNING",ROUND((BI28+BI366)/(BO28+BO36),2)&amp;" is less than the 1:3 match requirement","-"))</f>
        <v>#DIV/0!</v>
      </c>
      <c r="BJ42" s="76"/>
      <c r="BK42" s="76"/>
      <c r="BL42" s="76"/>
      <c r="BM42" s="76"/>
      <c r="BN42" s="76"/>
      <c r="BO42" s="76"/>
      <c r="BP42" s="76"/>
      <c r="BQ42" s="76"/>
      <c r="BR42" s="76"/>
      <c r="BS42" s="76"/>
      <c r="BT42" s="77"/>
      <c r="BU42" s="18"/>
    </row>
    <row r="43" spans="1:73" ht="12.5" customHeight="1" thickBot="1">
      <c r="A43" s="19"/>
      <c r="B43" s="17"/>
      <c r="C43" s="132"/>
      <c r="D43" s="132"/>
      <c r="E43" s="132"/>
      <c r="F43" s="132"/>
      <c r="G43" s="132"/>
      <c r="H43" s="132"/>
      <c r="I43" s="132"/>
      <c r="J43" s="132"/>
      <c r="K43" s="132"/>
      <c r="L43" s="132"/>
      <c r="M43" s="132"/>
      <c r="N43" s="132"/>
      <c r="O43" s="132"/>
      <c r="P43" s="132"/>
      <c r="Q43" s="132"/>
      <c r="R43" s="133"/>
      <c r="S43" s="120">
        <v>0</v>
      </c>
      <c r="T43" s="120"/>
      <c r="U43" s="120"/>
      <c r="V43" s="120"/>
      <c r="W43" s="120"/>
      <c r="X43" s="120"/>
      <c r="Y43" s="120">
        <v>0</v>
      </c>
      <c r="Z43" s="120"/>
      <c r="AA43" s="120"/>
      <c r="AB43" s="120"/>
      <c r="AC43" s="120"/>
      <c r="AD43" s="120"/>
      <c r="AE43" s="121">
        <f t="shared" si="22"/>
        <v>0</v>
      </c>
      <c r="AF43" s="121"/>
      <c r="AG43" s="121"/>
      <c r="AH43" s="121"/>
      <c r="AI43" s="121"/>
      <c r="AJ43" s="122"/>
      <c r="AK43" s="141"/>
      <c r="AL43" s="17"/>
      <c r="AM43" s="150" t="s">
        <v>41</v>
      </c>
      <c r="AN43" s="151"/>
      <c r="AO43" s="151"/>
      <c r="AP43" s="151"/>
      <c r="AQ43" s="151"/>
      <c r="AR43" s="151"/>
      <c r="AS43" s="151"/>
      <c r="AT43" s="151"/>
      <c r="AU43" s="151"/>
      <c r="AV43" s="151"/>
      <c r="AW43" s="151"/>
      <c r="AX43" s="151"/>
      <c r="AY43" s="151"/>
      <c r="AZ43" s="151"/>
      <c r="BA43" s="151"/>
      <c r="BB43" s="151"/>
      <c r="BC43" s="72" t="e">
        <f>IF(BC36/BC28&gt;0.08,"WARNING","GOOD")</f>
        <v>#DIV/0!</v>
      </c>
      <c r="BD43" s="73"/>
      <c r="BE43" s="73"/>
      <c r="BF43" s="73"/>
      <c r="BG43" s="73"/>
      <c r="BH43" s="74"/>
      <c r="BI43" s="78" t="e">
        <f>IF(BC43="GOOD","Indirect Costs are "&amp;ROUND((BC36/BC28)*100,1)&amp;"% of Direct Costs",IF(BC43="WARNING","Indirect Costs are "&amp;ROUND((BC36/BC28)*100,1)&amp;"% of Direct Costs","-"))</f>
        <v>#DIV/0!</v>
      </c>
      <c r="BJ43" s="79"/>
      <c r="BK43" s="79"/>
      <c r="BL43" s="79"/>
      <c r="BM43" s="79"/>
      <c r="BN43" s="79"/>
      <c r="BO43" s="79"/>
      <c r="BP43" s="79"/>
      <c r="BQ43" s="79"/>
      <c r="BR43" s="79"/>
      <c r="BS43" s="79"/>
      <c r="BT43" s="80"/>
      <c r="BU43" s="18"/>
    </row>
    <row r="44" spans="1:73" ht="12.5" customHeight="1" thickBot="1">
      <c r="A44" s="19"/>
      <c r="B44" s="13"/>
      <c r="C44" s="13"/>
      <c r="D44" s="13"/>
      <c r="E44" s="13"/>
      <c r="F44" s="13"/>
      <c r="G44" s="13"/>
      <c r="H44" s="13"/>
      <c r="I44" s="13"/>
      <c r="J44" s="13"/>
      <c r="K44" s="13"/>
      <c r="L44" s="13"/>
      <c r="M44" s="13"/>
      <c r="N44" s="13"/>
      <c r="O44" s="20"/>
      <c r="P44" s="20"/>
      <c r="Q44" s="20"/>
      <c r="R44" s="20"/>
      <c r="S44" s="21"/>
      <c r="T44" s="22"/>
      <c r="U44" s="22"/>
      <c r="V44" s="22"/>
      <c r="W44" s="22"/>
      <c r="X44" s="21"/>
      <c r="Y44" s="22"/>
      <c r="Z44" s="22"/>
      <c r="AA44" s="22"/>
      <c r="AB44" s="22"/>
      <c r="AC44" s="21"/>
      <c r="AD44" s="22"/>
      <c r="AE44" s="22"/>
      <c r="AF44" s="22"/>
      <c r="AG44" s="22"/>
      <c r="AH44" s="23"/>
      <c r="AI44" s="22"/>
      <c r="AJ44" s="22"/>
      <c r="AK44" s="22"/>
      <c r="AL44" s="22"/>
      <c r="AM44" s="23"/>
      <c r="AN44" s="22"/>
      <c r="AO44" s="22"/>
      <c r="AP44" s="22"/>
      <c r="AQ44" s="22"/>
      <c r="AR44" s="24"/>
      <c r="BH44" s="18"/>
      <c r="BI44" s="18"/>
      <c r="BJ44" s="18"/>
      <c r="BK44" s="18"/>
      <c r="BL44" s="18"/>
      <c r="BM44" s="18"/>
      <c r="BN44" s="18"/>
      <c r="BO44" s="18"/>
      <c r="BP44" s="18"/>
      <c r="BQ44" s="18"/>
      <c r="BR44" s="18"/>
      <c r="BS44" s="18"/>
      <c r="BT44" s="18"/>
      <c r="BU44" s="18"/>
    </row>
    <row r="45" spans="1:73" s="119" customFormat="1" ht="12.5" customHeight="1"/>
    <row r="46" spans="1:73" ht="0" hidden="1" customHeight="1">
      <c r="B46" s="25"/>
    </row>
    <row r="47" spans="1:73" ht="0" hidden="1" customHeight="1">
      <c r="B47" s="25" t="s">
        <v>15</v>
      </c>
    </row>
    <row r="48" spans="1:73" ht="0" hidden="1" customHeight="1">
      <c r="B48" s="25"/>
    </row>
    <row r="49" spans="2:2" ht="0" hidden="1" customHeight="1">
      <c r="B49" s="25" t="s">
        <v>16</v>
      </c>
    </row>
    <row r="50" spans="2:2" ht="0" hidden="1" customHeight="1">
      <c r="B50" s="25"/>
    </row>
    <row r="51" spans="2:2" ht="0" hidden="1" customHeight="1">
      <c r="B51" s="25" t="s">
        <v>17</v>
      </c>
    </row>
    <row r="52" spans="2:2" ht="0" hidden="1" customHeight="1">
      <c r="B52" s="25"/>
    </row>
    <row r="53" spans="2:2" ht="0" hidden="1" customHeight="1">
      <c r="B53" s="25"/>
    </row>
    <row r="54" spans="2:2" ht="0" hidden="1" customHeight="1">
      <c r="B54" s="25" t="s">
        <v>18</v>
      </c>
    </row>
    <row r="55" spans="2:2" ht="0" hidden="1" customHeight="1">
      <c r="B55" s="25"/>
    </row>
    <row r="56" spans="2:2" ht="0" hidden="1" customHeight="1">
      <c r="B56" s="25" t="s">
        <v>19</v>
      </c>
    </row>
  </sheetData>
  <sheetProtection password="CDE9" sheet="1" objects="1" scenarios="1" selectLockedCells="1"/>
  <mergeCells count="256">
    <mergeCell ref="BC34:BH34"/>
    <mergeCell ref="BI34:BN34"/>
    <mergeCell ref="BO34:BT34"/>
    <mergeCell ref="AM43:BB43"/>
    <mergeCell ref="BC32:BH32"/>
    <mergeCell ref="BC33:BH33"/>
    <mergeCell ref="BI32:BN32"/>
    <mergeCell ref="BI33:BN33"/>
    <mergeCell ref="BO32:BT32"/>
    <mergeCell ref="BO33:BT33"/>
    <mergeCell ref="BI38:BN38"/>
    <mergeCell ref="BO38:BT38"/>
    <mergeCell ref="AM37:BB37"/>
    <mergeCell ref="BC37:BH37"/>
    <mergeCell ref="BI37:BN37"/>
    <mergeCell ref="BO37:BT37"/>
    <mergeCell ref="AM38:BB38"/>
    <mergeCell ref="BC38:BH38"/>
    <mergeCell ref="AL35:BT35"/>
    <mergeCell ref="BC41:BH41"/>
    <mergeCell ref="BC42:BH42"/>
    <mergeCell ref="BC40:BH40"/>
    <mergeCell ref="BI40:BT40"/>
    <mergeCell ref="BC23:BH23"/>
    <mergeCell ref="BI23:BN23"/>
    <mergeCell ref="BO23:BT23"/>
    <mergeCell ref="AL25:BB27"/>
    <mergeCell ref="BC25:BH27"/>
    <mergeCell ref="BI25:BN27"/>
    <mergeCell ref="BO25:BT27"/>
    <mergeCell ref="AM32:BB32"/>
    <mergeCell ref="AM33:BB33"/>
    <mergeCell ref="BC30:BH30"/>
    <mergeCell ref="BI30:BN30"/>
    <mergeCell ref="BO30:BT30"/>
    <mergeCell ref="AM31:BB31"/>
    <mergeCell ref="BC31:BH31"/>
    <mergeCell ref="BI31:BN31"/>
    <mergeCell ref="BO31:BT31"/>
    <mergeCell ref="AM29:BB29"/>
    <mergeCell ref="BC29:BH29"/>
    <mergeCell ref="BI29:BN29"/>
    <mergeCell ref="BO29:BT29"/>
    <mergeCell ref="AM30:BB30"/>
    <mergeCell ref="BC28:BH28"/>
    <mergeCell ref="BI28:BN28"/>
    <mergeCell ref="BO28:BT28"/>
    <mergeCell ref="BO17:BT17"/>
    <mergeCell ref="BC22:BH22"/>
    <mergeCell ref="BI22:BN22"/>
    <mergeCell ref="AM11:BB11"/>
    <mergeCell ref="BC11:BH11"/>
    <mergeCell ref="BI11:BN11"/>
    <mergeCell ref="BO11:BT11"/>
    <mergeCell ref="AL6:BB8"/>
    <mergeCell ref="BC6:BH8"/>
    <mergeCell ref="BI6:BN8"/>
    <mergeCell ref="BO6:BT8"/>
    <mergeCell ref="AL9:BB9"/>
    <mergeCell ref="BI19:BN19"/>
    <mergeCell ref="BO19:BT19"/>
    <mergeCell ref="AM20:BB20"/>
    <mergeCell ref="BC20:BH20"/>
    <mergeCell ref="BI20:BN20"/>
    <mergeCell ref="BO20:BT20"/>
    <mergeCell ref="AM21:BB21"/>
    <mergeCell ref="BC21:BH21"/>
    <mergeCell ref="BI21:BN21"/>
    <mergeCell ref="BO21:BT21"/>
    <mergeCell ref="BO22:BT22"/>
    <mergeCell ref="BC17:BH17"/>
    <mergeCell ref="AE29:AJ29"/>
    <mergeCell ref="S43:X43"/>
    <mergeCell ref="Y43:AD43"/>
    <mergeCell ref="AE43:AJ43"/>
    <mergeCell ref="C16:R16"/>
    <mergeCell ref="C43:R43"/>
    <mergeCell ref="B21:R21"/>
    <mergeCell ref="B27:R27"/>
    <mergeCell ref="B33:R33"/>
    <mergeCell ref="B39:R39"/>
    <mergeCell ref="B26:AJ26"/>
    <mergeCell ref="B32:AJ32"/>
    <mergeCell ref="B38:AJ38"/>
    <mergeCell ref="C36:R36"/>
    <mergeCell ref="S36:X36"/>
    <mergeCell ref="Y36:AD36"/>
    <mergeCell ref="AE36:AJ36"/>
    <mergeCell ref="C37:R37"/>
    <mergeCell ref="C41:R41"/>
    <mergeCell ref="S41:X41"/>
    <mergeCell ref="Y41:AD41"/>
    <mergeCell ref="AE41:AJ41"/>
    <mergeCell ref="AE16:AJ16"/>
    <mergeCell ref="S23:X23"/>
    <mergeCell ref="AE40:AJ40"/>
    <mergeCell ref="AE34:AJ34"/>
    <mergeCell ref="AK6:AK43"/>
    <mergeCell ref="AL24:BT24"/>
    <mergeCell ref="AM15:BB15"/>
    <mergeCell ref="BC15:BH15"/>
    <mergeCell ref="BI15:BN15"/>
    <mergeCell ref="BO15:BT15"/>
    <mergeCell ref="AL16:BT16"/>
    <mergeCell ref="AL17:BB17"/>
    <mergeCell ref="AM22:BB22"/>
    <mergeCell ref="AM23:BB23"/>
    <mergeCell ref="AL40:BB40"/>
    <mergeCell ref="AM41:BB41"/>
    <mergeCell ref="AM42:BB42"/>
    <mergeCell ref="AL28:BB28"/>
    <mergeCell ref="AL36:BB36"/>
    <mergeCell ref="AM34:BB34"/>
    <mergeCell ref="AM18:BB18"/>
    <mergeCell ref="BC18:BH18"/>
    <mergeCell ref="BI18:BN18"/>
    <mergeCell ref="BO18:BT18"/>
    <mergeCell ref="AM19:BB19"/>
    <mergeCell ref="BC19:BH19"/>
    <mergeCell ref="C13:R13"/>
    <mergeCell ref="S27:X27"/>
    <mergeCell ref="C22:R22"/>
    <mergeCell ref="S22:X22"/>
    <mergeCell ref="Y22:AD22"/>
    <mergeCell ref="AE22:AJ22"/>
    <mergeCell ref="C23:R23"/>
    <mergeCell ref="Y27:AD27"/>
    <mergeCell ref="AE27:AJ27"/>
    <mergeCell ref="Y15:AD15"/>
    <mergeCell ref="S15:X15"/>
    <mergeCell ref="B15:R15"/>
    <mergeCell ref="B20:AJ20"/>
    <mergeCell ref="B14:AJ14"/>
    <mergeCell ref="AE15:AJ15"/>
    <mergeCell ref="S16:X16"/>
    <mergeCell ref="Y16:AD16"/>
    <mergeCell ref="S13:X13"/>
    <mergeCell ref="Y13:AD13"/>
    <mergeCell ref="S25:X25"/>
    <mergeCell ref="Y23:AD23"/>
    <mergeCell ref="Y35:AD35"/>
    <mergeCell ref="AE35:AJ35"/>
    <mergeCell ref="S35:X35"/>
    <mergeCell ref="C17:R17"/>
    <mergeCell ref="S17:X17"/>
    <mergeCell ref="Y17:AD17"/>
    <mergeCell ref="C28:R28"/>
    <mergeCell ref="S28:X28"/>
    <mergeCell ref="Y28:AD28"/>
    <mergeCell ref="AE28:AJ28"/>
    <mergeCell ref="C31:R31"/>
    <mergeCell ref="C29:R29"/>
    <mergeCell ref="C30:R30"/>
    <mergeCell ref="AE23:AJ23"/>
    <mergeCell ref="Y21:AD21"/>
    <mergeCell ref="AE21:AJ21"/>
    <mergeCell ref="S31:X31"/>
    <mergeCell ref="Y31:AD31"/>
    <mergeCell ref="AE31:AJ31"/>
    <mergeCell ref="S30:X30"/>
    <mergeCell ref="Y30:AD30"/>
    <mergeCell ref="AE30:AJ30"/>
    <mergeCell ref="S29:X29"/>
    <mergeCell ref="Y29:AD29"/>
    <mergeCell ref="A1:BU2"/>
    <mergeCell ref="B4:BT5"/>
    <mergeCell ref="C24:R24"/>
    <mergeCell ref="C25:R25"/>
    <mergeCell ref="S19:X19"/>
    <mergeCell ref="Y19:AD19"/>
    <mergeCell ref="AE19:AJ19"/>
    <mergeCell ref="AE13:AJ13"/>
    <mergeCell ref="S21:X21"/>
    <mergeCell ref="S24:X24"/>
    <mergeCell ref="Y24:AD24"/>
    <mergeCell ref="AE24:AJ24"/>
    <mergeCell ref="Y25:AD25"/>
    <mergeCell ref="AE25:AJ25"/>
    <mergeCell ref="AE17:AJ17"/>
    <mergeCell ref="C18:R18"/>
    <mergeCell ref="S18:X18"/>
    <mergeCell ref="Y18:AD18"/>
    <mergeCell ref="AE18:AJ18"/>
    <mergeCell ref="C19:R19"/>
    <mergeCell ref="Y6:AD8"/>
    <mergeCell ref="Y9:AD9"/>
    <mergeCell ref="Y10:AD10"/>
    <mergeCell ref="Y11:AD11"/>
    <mergeCell ref="A45:XFD45"/>
    <mergeCell ref="BC36:BH36"/>
    <mergeCell ref="BI36:BN36"/>
    <mergeCell ref="BO36:BT36"/>
    <mergeCell ref="S33:X33"/>
    <mergeCell ref="S34:X34"/>
    <mergeCell ref="C34:R34"/>
    <mergeCell ref="S39:X39"/>
    <mergeCell ref="Y39:AD39"/>
    <mergeCell ref="AE39:AJ39"/>
    <mergeCell ref="Y33:AD33"/>
    <mergeCell ref="AE33:AJ33"/>
    <mergeCell ref="Y34:AD34"/>
    <mergeCell ref="C35:R35"/>
    <mergeCell ref="C42:R42"/>
    <mergeCell ref="S42:X42"/>
    <mergeCell ref="Y42:AD42"/>
    <mergeCell ref="AE42:AJ42"/>
    <mergeCell ref="S37:X37"/>
    <mergeCell ref="Y37:AD37"/>
    <mergeCell ref="AE37:AJ37"/>
    <mergeCell ref="C40:R40"/>
    <mergeCell ref="S40:X40"/>
    <mergeCell ref="Y40:AD40"/>
    <mergeCell ref="BI10:BN10"/>
    <mergeCell ref="Y12:AD12"/>
    <mergeCell ref="AE6:AJ8"/>
    <mergeCell ref="AE9:AJ9"/>
    <mergeCell ref="AE10:AJ10"/>
    <mergeCell ref="AE11:AJ11"/>
    <mergeCell ref="AE12:AJ12"/>
    <mergeCell ref="B9:R9"/>
    <mergeCell ref="C10:R10"/>
    <mergeCell ref="C11:R11"/>
    <mergeCell ref="C12:R12"/>
    <mergeCell ref="S6:X8"/>
    <mergeCell ref="S9:X9"/>
    <mergeCell ref="S10:X10"/>
    <mergeCell ref="S11:X11"/>
    <mergeCell ref="S12:X12"/>
    <mergeCell ref="B8:R8"/>
    <mergeCell ref="H6:R7"/>
    <mergeCell ref="B6:G6"/>
    <mergeCell ref="B7:G7"/>
    <mergeCell ref="BO10:BT10"/>
    <mergeCell ref="BI17:BN17"/>
    <mergeCell ref="BC43:BH43"/>
    <mergeCell ref="BI41:BT41"/>
    <mergeCell ref="BI42:BT42"/>
    <mergeCell ref="BI43:BT43"/>
    <mergeCell ref="AL39:BT39"/>
    <mergeCell ref="BC9:BH9"/>
    <mergeCell ref="BI9:BN9"/>
    <mergeCell ref="BO9:BT9"/>
    <mergeCell ref="AM14:BB14"/>
    <mergeCell ref="BC14:BH14"/>
    <mergeCell ref="BI14:BN14"/>
    <mergeCell ref="BO14:BT14"/>
    <mergeCell ref="AM12:BB12"/>
    <mergeCell ref="BC12:BH12"/>
    <mergeCell ref="BI12:BN12"/>
    <mergeCell ref="BO12:BT12"/>
    <mergeCell ref="AM13:BB13"/>
    <mergeCell ref="BC13:BH13"/>
    <mergeCell ref="BI13:BN13"/>
    <mergeCell ref="BO13:BT13"/>
    <mergeCell ref="AM10:BB10"/>
    <mergeCell ref="BC10:BH10"/>
  </mergeCells>
  <conditionalFormatting sqref="BC41:BC43">
    <cfRule type="containsText" dxfId="1" priority="1" operator="containsText" text="WARNING">
      <formula>NOT(ISERROR(SEARCH("WARNING",BC41)))</formula>
    </cfRule>
    <cfRule type="containsText" dxfId="0" priority="2" operator="containsText" text="GOOD">
      <formula>NOT(ISERROR(SEARCH("GOOD",BC41)))</formula>
    </cfRule>
  </conditionalFormatting>
  <printOptions horizontalCentered="1"/>
  <pageMargins left="0.25" right="0.25" top="0.25" bottom="0.25" header="0" footer="0"/>
  <pageSetup scale="71" orientation="landscape" blackAndWhite="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LISTS</vt:lpstr>
      <vt:lpstr>Instructions</vt:lpstr>
      <vt:lpstr>Budget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Whalen</dc:creator>
  <cp:lastModifiedBy>Liz Sloan</cp:lastModifiedBy>
  <cp:lastPrinted>2013-09-04T14:59:47Z</cp:lastPrinted>
  <dcterms:created xsi:type="dcterms:W3CDTF">2013-08-26T23:23:35Z</dcterms:created>
  <dcterms:modified xsi:type="dcterms:W3CDTF">2018-02-02T15:55:09Z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